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J0347897\Desktop\State and Local\Naspo Price Files\"/>
    </mc:Choice>
  </mc:AlternateContent>
  <xr:revisionPtr revIDLastSave="0" documentId="8_{330C9FB3-5A96-4F8B-A015-C95B1F2876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LC . OTC NASPO " sheetId="138" r:id="rId1"/>
  </sheets>
  <definedNames>
    <definedName name="_xlnm._FilterDatabase" localSheetId="0" hidden="1">'ALC . OTC NASPO 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57" i="138" l="1"/>
  <c r="J1056" i="138"/>
  <c r="J1055" i="138"/>
  <c r="J1054" i="138"/>
  <c r="J1053" i="138"/>
  <c r="J1052" i="138"/>
  <c r="J1051" i="138"/>
  <c r="J1050" i="138"/>
  <c r="J1049" i="138"/>
  <c r="J1048" i="138"/>
  <c r="J1047" i="138"/>
  <c r="J1046" i="138"/>
  <c r="J10" i="138"/>
  <c r="J11" i="138"/>
  <c r="J12" i="138"/>
  <c r="J13" i="138"/>
  <c r="J14" i="138"/>
  <c r="J15" i="138"/>
  <c r="J16" i="138"/>
  <c r="J17" i="138"/>
  <c r="J18" i="138"/>
  <c r="J19" i="138"/>
  <c r="J20" i="138"/>
  <c r="J21" i="138"/>
  <c r="J22" i="138"/>
  <c r="J23" i="138"/>
  <c r="J24" i="138"/>
  <c r="J25" i="138"/>
  <c r="J26" i="138"/>
  <c r="J27" i="138"/>
  <c r="J28" i="138"/>
  <c r="J29" i="138"/>
  <c r="J30" i="138"/>
  <c r="J31" i="138"/>
  <c r="J32" i="138"/>
  <c r="J33" i="138"/>
  <c r="J34" i="138"/>
  <c r="J35" i="138"/>
  <c r="J36" i="138"/>
  <c r="J37" i="138"/>
  <c r="J38" i="138"/>
  <c r="J39" i="138"/>
  <c r="J40" i="138"/>
  <c r="J41" i="138"/>
  <c r="J42" i="138"/>
  <c r="J43" i="138"/>
  <c r="J44" i="138"/>
  <c r="J45" i="138"/>
  <c r="J46" i="138"/>
  <c r="J47" i="138"/>
  <c r="J48" i="138"/>
  <c r="J49" i="138"/>
  <c r="J50" i="138"/>
  <c r="J51" i="138"/>
  <c r="J52" i="138"/>
  <c r="J53" i="138"/>
  <c r="J54" i="138"/>
  <c r="J55" i="138"/>
  <c r="J56" i="138"/>
  <c r="J57" i="138"/>
  <c r="J58" i="138"/>
  <c r="J59" i="138"/>
  <c r="J60" i="138"/>
  <c r="J61" i="138"/>
  <c r="J62" i="138"/>
  <c r="J63" i="138"/>
  <c r="J64" i="138"/>
  <c r="J65" i="138"/>
  <c r="J66" i="138"/>
  <c r="J67" i="138"/>
  <c r="J68" i="138"/>
  <c r="J69" i="138"/>
  <c r="J70" i="138"/>
  <c r="J71" i="138"/>
  <c r="J72" i="138"/>
  <c r="J73" i="138"/>
  <c r="J74" i="138"/>
  <c r="J75" i="138"/>
  <c r="J76" i="138"/>
  <c r="J77" i="138"/>
  <c r="J78" i="138"/>
  <c r="J79" i="138"/>
  <c r="J80" i="138"/>
  <c r="J81" i="138"/>
  <c r="J82" i="138"/>
  <c r="J83" i="138"/>
  <c r="J84" i="138"/>
  <c r="J85" i="138"/>
  <c r="J86" i="138"/>
  <c r="J87" i="138"/>
  <c r="J88" i="138"/>
  <c r="J89" i="138"/>
  <c r="J90" i="138"/>
  <c r="J91" i="138"/>
  <c r="J92" i="138"/>
  <c r="J93" i="138"/>
  <c r="J94" i="138"/>
  <c r="J95" i="138"/>
  <c r="J96" i="138"/>
  <c r="J97" i="138"/>
  <c r="J98" i="138"/>
  <c r="J99" i="138"/>
  <c r="J100" i="138"/>
  <c r="J101" i="138"/>
  <c r="J102" i="138"/>
  <c r="J103" i="138"/>
  <c r="J104" i="138"/>
  <c r="J105" i="138"/>
  <c r="J106" i="138"/>
  <c r="J107" i="138"/>
  <c r="J108" i="138"/>
  <c r="J109" i="138"/>
  <c r="J110" i="138"/>
  <c r="J111" i="138"/>
  <c r="J112" i="138"/>
  <c r="J113" i="138"/>
  <c r="J114" i="138"/>
  <c r="J115" i="138"/>
  <c r="J116" i="138"/>
  <c r="J117" i="138"/>
  <c r="J118" i="138"/>
  <c r="J119" i="138"/>
  <c r="J120" i="138"/>
  <c r="J121" i="138"/>
  <c r="J122" i="138"/>
  <c r="J123" i="138"/>
  <c r="J124" i="138"/>
  <c r="J125" i="138"/>
  <c r="J126" i="138"/>
  <c r="J127" i="138"/>
  <c r="J128" i="138"/>
  <c r="J129" i="138"/>
  <c r="J130" i="138"/>
  <c r="J131" i="138"/>
  <c r="J132" i="138"/>
  <c r="J133" i="138"/>
  <c r="J134" i="138"/>
  <c r="J135" i="138"/>
  <c r="J136" i="138"/>
  <c r="J137" i="138"/>
  <c r="J138" i="138"/>
  <c r="J139" i="138"/>
  <c r="J140" i="138"/>
  <c r="J141" i="138"/>
  <c r="J142" i="138"/>
  <c r="J143" i="138"/>
  <c r="J144" i="138"/>
  <c r="J145" i="138"/>
  <c r="J146" i="138"/>
  <c r="J147" i="138"/>
  <c r="J148" i="138"/>
  <c r="J149" i="138"/>
  <c r="J150" i="138"/>
  <c r="J151" i="138"/>
  <c r="J152" i="138"/>
  <c r="J153" i="138"/>
  <c r="J154" i="138"/>
  <c r="J155" i="138"/>
  <c r="J156" i="138"/>
  <c r="J157" i="138"/>
  <c r="J158" i="138"/>
  <c r="J159" i="138"/>
  <c r="J160" i="138"/>
  <c r="J161" i="138"/>
  <c r="J162" i="138"/>
  <c r="J163" i="138"/>
  <c r="J164" i="138"/>
  <c r="J165" i="138"/>
  <c r="J166" i="138"/>
  <c r="J167" i="138"/>
  <c r="J168" i="138"/>
  <c r="J169" i="138"/>
  <c r="J170" i="138"/>
  <c r="J171" i="138"/>
  <c r="J172" i="138"/>
  <c r="J173" i="138"/>
  <c r="J174" i="138"/>
  <c r="J175" i="138"/>
  <c r="J176" i="138"/>
  <c r="J177" i="138"/>
  <c r="J178" i="138"/>
  <c r="J179" i="138"/>
  <c r="J180" i="138"/>
  <c r="J181" i="138"/>
  <c r="J182" i="138"/>
  <c r="J183" i="138"/>
  <c r="J184" i="138"/>
  <c r="J185" i="138"/>
  <c r="J186" i="138"/>
  <c r="J187" i="138"/>
  <c r="J188" i="138"/>
  <c r="J189" i="138"/>
  <c r="J190" i="138"/>
  <c r="J191" i="138"/>
  <c r="J192" i="138"/>
  <c r="J193" i="138"/>
  <c r="J194" i="138"/>
  <c r="J195" i="138"/>
  <c r="J196" i="138"/>
  <c r="J197" i="138"/>
  <c r="J198" i="138"/>
  <c r="J199" i="138"/>
  <c r="J200" i="138"/>
  <c r="J201" i="138"/>
  <c r="J202" i="138"/>
  <c r="J203" i="138"/>
  <c r="J204" i="138"/>
  <c r="J205" i="138"/>
  <c r="J206" i="138"/>
  <c r="J207" i="138"/>
  <c r="J208" i="138"/>
  <c r="J209" i="138"/>
  <c r="J210" i="138"/>
  <c r="J211" i="138"/>
  <c r="J212" i="138"/>
  <c r="J213" i="138"/>
  <c r="J214" i="138"/>
  <c r="J215" i="138"/>
  <c r="J216" i="138"/>
  <c r="J217" i="138"/>
  <c r="J218" i="138"/>
  <c r="J219" i="138"/>
  <c r="J220" i="138"/>
  <c r="J221" i="138"/>
  <c r="J222" i="138"/>
  <c r="J223" i="138"/>
  <c r="J224" i="138"/>
  <c r="J225" i="138"/>
  <c r="J226" i="138"/>
  <c r="J227" i="138"/>
  <c r="J228" i="138"/>
  <c r="J229" i="138"/>
  <c r="J230" i="138"/>
  <c r="J231" i="138"/>
  <c r="J232" i="138"/>
  <c r="J233" i="138"/>
  <c r="J234" i="138"/>
  <c r="J235" i="138"/>
  <c r="J236" i="138"/>
  <c r="J237" i="138"/>
  <c r="J238" i="138"/>
  <c r="J239" i="138"/>
  <c r="J240" i="138"/>
  <c r="J241" i="138"/>
  <c r="J242" i="138"/>
  <c r="J243" i="138"/>
  <c r="J244" i="138"/>
  <c r="J245" i="138"/>
  <c r="J246" i="138"/>
  <c r="J247" i="138"/>
  <c r="J248" i="138"/>
  <c r="J249" i="138"/>
  <c r="J250" i="138"/>
  <c r="J251" i="138"/>
  <c r="J252" i="138"/>
  <c r="J253" i="138"/>
  <c r="J254" i="138"/>
  <c r="J255" i="138"/>
  <c r="J256" i="138"/>
  <c r="J257" i="138"/>
  <c r="J258" i="138"/>
  <c r="J259" i="138"/>
  <c r="J260" i="138"/>
  <c r="J261" i="138"/>
  <c r="J262" i="138"/>
  <c r="J263" i="138"/>
  <c r="J264" i="138"/>
  <c r="J265" i="138"/>
  <c r="J266" i="138"/>
  <c r="J267" i="138"/>
  <c r="J268" i="138"/>
  <c r="J269" i="138"/>
  <c r="J270" i="138"/>
  <c r="J271" i="138"/>
  <c r="J272" i="138"/>
  <c r="J273" i="138"/>
  <c r="J274" i="138"/>
  <c r="J275" i="138"/>
  <c r="J276" i="138"/>
  <c r="J277" i="138"/>
  <c r="J278" i="138"/>
  <c r="J279" i="138"/>
  <c r="J280" i="138"/>
  <c r="J281" i="138"/>
  <c r="J282" i="138"/>
  <c r="J283" i="138"/>
  <c r="J284" i="138"/>
  <c r="J285" i="138"/>
  <c r="J286" i="138"/>
  <c r="J287" i="138"/>
  <c r="J288" i="138"/>
  <c r="J289" i="138"/>
  <c r="J290" i="138"/>
  <c r="J291" i="138"/>
  <c r="J292" i="138"/>
  <c r="J293" i="138"/>
  <c r="J294" i="138"/>
  <c r="J295" i="138"/>
  <c r="J296" i="138"/>
  <c r="J297" i="138"/>
  <c r="J298" i="138"/>
  <c r="J299" i="138"/>
  <c r="J300" i="138"/>
  <c r="J301" i="138"/>
  <c r="J302" i="138"/>
  <c r="J303" i="138"/>
  <c r="J304" i="138"/>
  <c r="J305" i="138"/>
  <c r="J306" i="138"/>
  <c r="J307" i="138"/>
  <c r="J308" i="138"/>
  <c r="J309" i="138"/>
  <c r="J310" i="138"/>
  <c r="J311" i="138"/>
  <c r="J312" i="138"/>
  <c r="J313" i="138"/>
  <c r="J314" i="138"/>
  <c r="J315" i="138"/>
  <c r="J316" i="138"/>
  <c r="J317" i="138"/>
  <c r="J318" i="138"/>
  <c r="J319" i="138"/>
  <c r="J320" i="138"/>
  <c r="J321" i="138"/>
  <c r="J322" i="138"/>
  <c r="J323" i="138"/>
  <c r="J324" i="138"/>
  <c r="J325" i="138"/>
  <c r="J326" i="138"/>
  <c r="J327" i="138"/>
  <c r="J328" i="138"/>
  <c r="J329" i="138"/>
  <c r="J330" i="138"/>
  <c r="J331" i="138"/>
  <c r="J332" i="138"/>
  <c r="J333" i="138"/>
  <c r="J334" i="138"/>
  <c r="J335" i="138"/>
  <c r="J336" i="138"/>
  <c r="J337" i="138"/>
  <c r="J338" i="138"/>
  <c r="J339" i="138"/>
  <c r="J340" i="138"/>
  <c r="J341" i="138"/>
  <c r="J342" i="138"/>
  <c r="J343" i="138"/>
  <c r="J344" i="138"/>
  <c r="J345" i="138"/>
  <c r="J346" i="138"/>
  <c r="J347" i="138"/>
  <c r="J348" i="138"/>
  <c r="J349" i="138"/>
  <c r="J350" i="138"/>
  <c r="J351" i="138"/>
  <c r="J352" i="138"/>
  <c r="J353" i="138"/>
  <c r="J354" i="138"/>
  <c r="J355" i="138"/>
  <c r="J356" i="138"/>
  <c r="J357" i="138"/>
  <c r="J358" i="138"/>
  <c r="J359" i="138"/>
  <c r="J360" i="138"/>
  <c r="J361" i="138"/>
  <c r="J362" i="138"/>
  <c r="J363" i="138"/>
  <c r="J364" i="138"/>
  <c r="J365" i="138"/>
  <c r="J366" i="138"/>
  <c r="J367" i="138"/>
  <c r="J368" i="138"/>
  <c r="J369" i="138"/>
  <c r="J370" i="138"/>
  <c r="J371" i="138"/>
  <c r="J372" i="138"/>
  <c r="J373" i="138"/>
  <c r="J374" i="138"/>
  <c r="J375" i="138"/>
  <c r="J376" i="138"/>
  <c r="J377" i="138"/>
  <c r="J378" i="138"/>
  <c r="J379" i="138"/>
  <c r="J380" i="138"/>
  <c r="J381" i="138"/>
  <c r="J382" i="138"/>
  <c r="J383" i="138"/>
  <c r="J384" i="138"/>
  <c r="J385" i="138"/>
  <c r="J386" i="138"/>
  <c r="J387" i="138"/>
  <c r="J388" i="138"/>
  <c r="J389" i="138"/>
  <c r="J390" i="138"/>
  <c r="J391" i="138"/>
  <c r="J392" i="138"/>
  <c r="J393" i="138"/>
  <c r="J394" i="138"/>
  <c r="J395" i="138"/>
  <c r="J396" i="138"/>
  <c r="J397" i="138"/>
  <c r="J398" i="138"/>
  <c r="J399" i="138"/>
  <c r="J400" i="138"/>
  <c r="J401" i="138"/>
  <c r="J402" i="138"/>
  <c r="J403" i="138"/>
  <c r="J404" i="138"/>
  <c r="J405" i="138"/>
  <c r="J406" i="138"/>
  <c r="J407" i="138"/>
  <c r="J408" i="138"/>
  <c r="J409" i="138"/>
  <c r="J410" i="138"/>
  <c r="J411" i="138"/>
  <c r="J412" i="138"/>
  <c r="J413" i="138"/>
  <c r="J414" i="138"/>
  <c r="J415" i="138"/>
  <c r="J416" i="138"/>
  <c r="J417" i="138"/>
  <c r="J418" i="138"/>
  <c r="J419" i="138"/>
  <c r="J420" i="138"/>
  <c r="J421" i="138"/>
  <c r="J422" i="138"/>
  <c r="J423" i="138"/>
  <c r="J424" i="138"/>
  <c r="J425" i="138"/>
  <c r="J426" i="138"/>
  <c r="J427" i="138"/>
  <c r="J428" i="138"/>
  <c r="J429" i="138"/>
  <c r="J430" i="138"/>
  <c r="J431" i="138"/>
  <c r="J432" i="138"/>
  <c r="J433" i="138"/>
  <c r="J434" i="138"/>
  <c r="J435" i="138"/>
  <c r="J436" i="138"/>
  <c r="J437" i="138"/>
  <c r="J438" i="138"/>
  <c r="J439" i="138"/>
  <c r="J440" i="138"/>
  <c r="J441" i="138"/>
  <c r="J442" i="138"/>
  <c r="J443" i="138"/>
  <c r="J444" i="138"/>
  <c r="J445" i="138"/>
  <c r="J446" i="138"/>
  <c r="J447" i="138"/>
  <c r="J448" i="138"/>
  <c r="J449" i="138"/>
  <c r="J450" i="138"/>
  <c r="J451" i="138"/>
  <c r="J452" i="138"/>
  <c r="J453" i="138"/>
  <c r="J454" i="138"/>
  <c r="J455" i="138"/>
  <c r="J456" i="138"/>
  <c r="J457" i="138"/>
  <c r="J458" i="138"/>
  <c r="J459" i="138"/>
  <c r="J460" i="138"/>
  <c r="J461" i="138"/>
  <c r="J462" i="138"/>
  <c r="J463" i="138"/>
  <c r="J464" i="138"/>
  <c r="J465" i="138"/>
  <c r="J466" i="138"/>
  <c r="J467" i="138"/>
  <c r="J468" i="138"/>
  <c r="J469" i="138"/>
  <c r="J470" i="138"/>
  <c r="J471" i="138"/>
  <c r="J472" i="138"/>
  <c r="J473" i="138"/>
  <c r="J474" i="138"/>
  <c r="J475" i="138"/>
  <c r="J476" i="138"/>
  <c r="J477" i="138"/>
  <c r="J478" i="138"/>
  <c r="J479" i="138"/>
  <c r="J480" i="138"/>
  <c r="J481" i="138"/>
  <c r="J482" i="138"/>
  <c r="J483" i="138"/>
  <c r="J484" i="138"/>
  <c r="J485" i="138"/>
  <c r="J486" i="138"/>
  <c r="J487" i="138"/>
  <c r="J488" i="138"/>
  <c r="J489" i="138"/>
  <c r="J490" i="138"/>
  <c r="J491" i="138"/>
  <c r="J492" i="138"/>
  <c r="J493" i="138"/>
  <c r="J494" i="138"/>
  <c r="J495" i="138"/>
  <c r="J496" i="138"/>
  <c r="J497" i="138"/>
  <c r="J498" i="138"/>
  <c r="J499" i="138"/>
  <c r="J500" i="138"/>
  <c r="J501" i="138"/>
  <c r="J502" i="138"/>
  <c r="J503" i="138"/>
  <c r="J504" i="138"/>
  <c r="J505" i="138"/>
  <c r="J506" i="138"/>
  <c r="J507" i="138"/>
  <c r="J508" i="138"/>
  <c r="J509" i="138"/>
  <c r="J510" i="138"/>
  <c r="J511" i="138"/>
  <c r="J512" i="138"/>
  <c r="J513" i="138"/>
  <c r="J514" i="138"/>
  <c r="J515" i="138"/>
  <c r="J516" i="138"/>
  <c r="J517" i="138"/>
  <c r="J518" i="138"/>
  <c r="J519" i="138"/>
  <c r="J520" i="138"/>
  <c r="J521" i="138"/>
  <c r="J522" i="138"/>
  <c r="J523" i="138"/>
  <c r="J524" i="138"/>
  <c r="J525" i="138"/>
  <c r="J526" i="138"/>
  <c r="J527" i="138"/>
  <c r="J528" i="138"/>
  <c r="J529" i="138"/>
  <c r="J530" i="138"/>
  <c r="J531" i="138"/>
  <c r="J532" i="138"/>
  <c r="J533" i="138"/>
  <c r="J534" i="138"/>
  <c r="J535" i="138"/>
  <c r="J536" i="138"/>
  <c r="J537" i="138"/>
  <c r="J538" i="138"/>
  <c r="J539" i="138"/>
  <c r="J540" i="138"/>
  <c r="J541" i="138"/>
  <c r="J542" i="138"/>
  <c r="J543" i="138"/>
  <c r="J544" i="138"/>
  <c r="J545" i="138"/>
  <c r="J546" i="138"/>
  <c r="J547" i="138"/>
  <c r="J548" i="138"/>
  <c r="J549" i="138"/>
  <c r="J550" i="138"/>
  <c r="J551" i="138"/>
  <c r="J552" i="138"/>
  <c r="J553" i="138"/>
  <c r="J554" i="138"/>
  <c r="J555" i="138"/>
  <c r="J556" i="138"/>
  <c r="J557" i="138"/>
  <c r="J558" i="138"/>
  <c r="J559" i="138"/>
  <c r="J560" i="138"/>
  <c r="J561" i="138"/>
  <c r="J562" i="138"/>
  <c r="J563" i="138"/>
  <c r="J564" i="138"/>
  <c r="J565" i="138"/>
  <c r="J566" i="138"/>
  <c r="J567" i="138"/>
  <c r="J568" i="138"/>
  <c r="J569" i="138"/>
  <c r="J570" i="138"/>
  <c r="J571" i="138"/>
  <c r="J572" i="138"/>
  <c r="J573" i="138"/>
  <c r="J574" i="138"/>
  <c r="J575" i="138"/>
  <c r="J576" i="138"/>
  <c r="J577" i="138"/>
  <c r="J578" i="138"/>
  <c r="J579" i="138"/>
  <c r="J580" i="138"/>
  <c r="J581" i="138"/>
  <c r="J582" i="138"/>
  <c r="J583" i="138"/>
  <c r="J584" i="138"/>
  <c r="J585" i="138"/>
  <c r="J586" i="138"/>
  <c r="J587" i="138"/>
  <c r="J588" i="138"/>
  <c r="J589" i="138"/>
  <c r="J590" i="138"/>
  <c r="J591" i="138"/>
  <c r="J592" i="138"/>
  <c r="J593" i="138"/>
  <c r="J594" i="138"/>
  <c r="J595" i="138"/>
  <c r="J596" i="138"/>
  <c r="J597" i="138"/>
  <c r="J598" i="138"/>
  <c r="J599" i="138"/>
  <c r="J600" i="138"/>
  <c r="J601" i="138"/>
  <c r="J602" i="138"/>
  <c r="J603" i="138"/>
  <c r="J604" i="138"/>
  <c r="J605" i="138"/>
  <c r="J606" i="138"/>
  <c r="J607" i="138"/>
  <c r="J608" i="138"/>
  <c r="J609" i="138"/>
  <c r="J610" i="138"/>
  <c r="J611" i="138"/>
  <c r="J612" i="138"/>
  <c r="J613" i="138"/>
  <c r="J614" i="138"/>
  <c r="J615" i="138"/>
  <c r="J616" i="138"/>
  <c r="J617" i="138"/>
  <c r="J618" i="138"/>
  <c r="J619" i="138"/>
  <c r="J620" i="138"/>
  <c r="J621" i="138"/>
  <c r="J622" i="138"/>
  <c r="J623" i="138"/>
  <c r="J624" i="138"/>
  <c r="J625" i="138"/>
  <c r="J626" i="138"/>
  <c r="J627" i="138"/>
  <c r="J628" i="138"/>
  <c r="J629" i="138"/>
  <c r="J630" i="138"/>
  <c r="J631" i="138"/>
  <c r="J632" i="138"/>
  <c r="J633" i="138"/>
  <c r="J634" i="138"/>
  <c r="J635" i="138"/>
  <c r="J636" i="138"/>
  <c r="J637" i="138"/>
  <c r="J638" i="138"/>
  <c r="J639" i="138"/>
  <c r="J640" i="138"/>
  <c r="J641" i="138"/>
  <c r="J642" i="138"/>
  <c r="J643" i="138"/>
  <c r="J644" i="138"/>
  <c r="J645" i="138"/>
  <c r="J646" i="138"/>
  <c r="J647" i="138"/>
  <c r="J648" i="138"/>
  <c r="J649" i="138"/>
  <c r="J650" i="138"/>
  <c r="J651" i="138"/>
  <c r="J652" i="138"/>
  <c r="J653" i="138"/>
  <c r="J654" i="138"/>
  <c r="J655" i="138"/>
  <c r="J656" i="138"/>
  <c r="J657" i="138"/>
  <c r="J658" i="138"/>
  <c r="J659" i="138"/>
  <c r="J660" i="138"/>
  <c r="J661" i="138"/>
  <c r="J662" i="138"/>
  <c r="J663" i="138"/>
  <c r="J664" i="138"/>
  <c r="J665" i="138"/>
  <c r="J666" i="138"/>
  <c r="J667" i="138"/>
  <c r="J668" i="138"/>
  <c r="J669" i="138"/>
  <c r="J670" i="138"/>
  <c r="J671" i="138"/>
  <c r="J672" i="138"/>
  <c r="J673" i="138"/>
  <c r="J674" i="138"/>
  <c r="J675" i="138"/>
  <c r="J676" i="138"/>
  <c r="J677" i="138"/>
  <c r="J678" i="138"/>
  <c r="J679" i="138"/>
  <c r="J680" i="138"/>
  <c r="J681" i="138"/>
  <c r="J682" i="138"/>
  <c r="J683" i="138"/>
  <c r="J684" i="138"/>
  <c r="J685" i="138"/>
  <c r="J686" i="138"/>
  <c r="J687" i="138"/>
  <c r="J688" i="138"/>
  <c r="J689" i="138"/>
  <c r="J690" i="138"/>
  <c r="J691" i="138"/>
  <c r="J692" i="138"/>
  <c r="J693" i="138"/>
  <c r="J694" i="138"/>
  <c r="J695" i="138"/>
  <c r="J696" i="138"/>
  <c r="J697" i="138"/>
  <c r="J698" i="138"/>
  <c r="J699" i="138"/>
  <c r="J700" i="138"/>
  <c r="J701" i="138"/>
  <c r="J702" i="138"/>
  <c r="J703" i="138"/>
  <c r="J704" i="138"/>
  <c r="J705" i="138"/>
  <c r="J706" i="138"/>
  <c r="J707" i="138"/>
  <c r="J708" i="138"/>
  <c r="J709" i="138"/>
  <c r="J710" i="138"/>
  <c r="J711" i="138"/>
  <c r="J712" i="138"/>
  <c r="J713" i="138"/>
  <c r="J714" i="138"/>
  <c r="J715" i="138"/>
  <c r="J716" i="138"/>
  <c r="J717" i="138"/>
  <c r="J718" i="138"/>
  <c r="J719" i="138"/>
  <c r="J720" i="138"/>
  <c r="J721" i="138"/>
  <c r="J722" i="138"/>
  <c r="J723" i="138"/>
  <c r="J724" i="138"/>
  <c r="J725" i="138"/>
  <c r="J726" i="138"/>
  <c r="J727" i="138"/>
  <c r="J728" i="138"/>
  <c r="J729" i="138"/>
  <c r="J730" i="138"/>
  <c r="J731" i="138"/>
  <c r="J732" i="138"/>
  <c r="J733" i="138"/>
  <c r="J734" i="138"/>
  <c r="J735" i="138"/>
  <c r="J736" i="138"/>
  <c r="J737" i="138"/>
  <c r="J738" i="138"/>
  <c r="J739" i="138"/>
  <c r="J740" i="138"/>
  <c r="J741" i="138"/>
  <c r="J742" i="138"/>
  <c r="J743" i="138"/>
  <c r="J744" i="138"/>
  <c r="J745" i="138"/>
  <c r="J746" i="138"/>
  <c r="J747" i="138"/>
  <c r="J748" i="138"/>
  <c r="J749" i="138"/>
  <c r="J750" i="138"/>
  <c r="J751" i="138"/>
  <c r="J752" i="138"/>
  <c r="J753" i="138"/>
  <c r="J754" i="138"/>
  <c r="J755" i="138"/>
  <c r="J756" i="138"/>
  <c r="J757" i="138"/>
  <c r="J758" i="138"/>
  <c r="J759" i="138"/>
  <c r="J760" i="138"/>
  <c r="J761" i="138"/>
  <c r="J762" i="138"/>
  <c r="J763" i="138"/>
  <c r="J764" i="138"/>
  <c r="J765" i="138"/>
  <c r="J766" i="138"/>
  <c r="J767" i="138"/>
  <c r="J768" i="138"/>
  <c r="J769" i="138"/>
  <c r="J770" i="138"/>
  <c r="J771" i="138"/>
  <c r="J772" i="138"/>
  <c r="J773" i="138"/>
  <c r="J774" i="138"/>
  <c r="J775" i="138"/>
  <c r="J776" i="138"/>
  <c r="J777" i="138"/>
  <c r="J778" i="138"/>
  <c r="J779" i="138"/>
  <c r="J780" i="138"/>
  <c r="J781" i="138"/>
  <c r="J782" i="138"/>
  <c r="J783" i="138"/>
  <c r="J784" i="138"/>
  <c r="J785" i="138"/>
  <c r="J786" i="138"/>
  <c r="J787" i="138"/>
  <c r="J788" i="138"/>
  <c r="J789" i="138"/>
  <c r="J790" i="138"/>
  <c r="J791" i="138"/>
  <c r="J792" i="138"/>
  <c r="J793" i="138"/>
  <c r="J794" i="138"/>
  <c r="J795" i="138"/>
  <c r="J796" i="138"/>
  <c r="J797" i="138"/>
  <c r="J798" i="138"/>
  <c r="J799" i="138"/>
  <c r="J800" i="138"/>
  <c r="J801" i="138"/>
  <c r="J802" i="138"/>
  <c r="J803" i="138"/>
  <c r="J804" i="138"/>
  <c r="J805" i="138"/>
  <c r="J806" i="138"/>
  <c r="J807" i="138"/>
  <c r="J808" i="138"/>
  <c r="J809" i="138"/>
  <c r="J810" i="138"/>
  <c r="J811" i="138"/>
  <c r="J812" i="138"/>
  <c r="J813" i="138"/>
  <c r="J814" i="138"/>
  <c r="J815" i="138"/>
  <c r="J816" i="138"/>
  <c r="J817" i="138"/>
  <c r="J818" i="138"/>
  <c r="J819" i="138"/>
  <c r="J820" i="138"/>
  <c r="J821" i="138"/>
  <c r="J822" i="138"/>
  <c r="J823" i="138"/>
  <c r="J824" i="138"/>
  <c r="J825" i="138"/>
  <c r="J826" i="138"/>
  <c r="J827" i="138"/>
  <c r="J828" i="138"/>
  <c r="J829" i="138"/>
  <c r="J830" i="138"/>
  <c r="J831" i="138"/>
  <c r="J832" i="138"/>
  <c r="J833" i="138"/>
  <c r="J834" i="138"/>
  <c r="J835" i="138"/>
  <c r="J836" i="138"/>
  <c r="J837" i="138"/>
  <c r="J838" i="138"/>
  <c r="J839" i="138"/>
  <c r="J840" i="138"/>
  <c r="J841" i="138"/>
  <c r="J842" i="138"/>
  <c r="J843" i="138"/>
  <c r="J844" i="138"/>
  <c r="J845" i="138"/>
  <c r="J846" i="138"/>
  <c r="J847" i="138"/>
  <c r="J848" i="138"/>
  <c r="J849" i="138"/>
  <c r="J850" i="138"/>
  <c r="J851" i="138"/>
  <c r="J852" i="138"/>
  <c r="J853" i="138"/>
  <c r="J854" i="138"/>
  <c r="J855" i="138"/>
  <c r="J856" i="138"/>
  <c r="J857" i="138"/>
  <c r="J858" i="138"/>
  <c r="J859" i="138"/>
  <c r="J860" i="138"/>
  <c r="J861" i="138"/>
  <c r="J862" i="138"/>
  <c r="J863" i="138"/>
  <c r="J864" i="138"/>
  <c r="J865" i="138"/>
  <c r="J866" i="138"/>
  <c r="J867" i="138"/>
  <c r="J868" i="138"/>
  <c r="J869" i="138"/>
  <c r="J870" i="138"/>
  <c r="J871" i="138"/>
  <c r="J872" i="138"/>
  <c r="J873" i="138"/>
  <c r="J874" i="138"/>
  <c r="J875" i="138"/>
  <c r="J876" i="138"/>
  <c r="J877" i="138"/>
  <c r="J878" i="138"/>
  <c r="J879" i="138"/>
  <c r="J880" i="138"/>
  <c r="J881" i="138"/>
  <c r="J882" i="138"/>
  <c r="J883" i="138"/>
  <c r="J884" i="138"/>
  <c r="J885" i="138"/>
  <c r="J886" i="138"/>
  <c r="J887" i="138"/>
  <c r="J888" i="138"/>
  <c r="J889" i="138"/>
  <c r="J890" i="138"/>
  <c r="J891" i="138"/>
  <c r="J892" i="138"/>
  <c r="J893" i="138"/>
  <c r="J894" i="138"/>
  <c r="J895" i="138"/>
  <c r="J896" i="138"/>
  <c r="J897" i="138"/>
  <c r="J898" i="138"/>
  <c r="J899" i="138"/>
  <c r="J900" i="138"/>
  <c r="J901" i="138"/>
  <c r="J902" i="138"/>
  <c r="J903" i="138"/>
  <c r="J904" i="138"/>
  <c r="J905" i="138"/>
  <c r="J906" i="138"/>
  <c r="J907" i="138"/>
  <c r="J908" i="138"/>
  <c r="J909" i="138"/>
  <c r="J910" i="138"/>
  <c r="J911" i="138"/>
  <c r="J912" i="138"/>
  <c r="J913" i="138"/>
  <c r="J914" i="138"/>
  <c r="J915" i="138"/>
  <c r="J916" i="138"/>
  <c r="J917" i="138"/>
  <c r="J918" i="138"/>
  <c r="J919" i="138"/>
  <c r="J920" i="138"/>
  <c r="J921" i="138"/>
  <c r="J922" i="138"/>
  <c r="J923" i="138"/>
  <c r="J924" i="138"/>
  <c r="J925" i="138"/>
  <c r="J926" i="138"/>
  <c r="J927" i="138"/>
  <c r="J928" i="138"/>
  <c r="J929" i="138"/>
  <c r="J930" i="138"/>
  <c r="J931" i="138"/>
  <c r="J932" i="138"/>
  <c r="J933" i="138"/>
  <c r="J934" i="138"/>
  <c r="J935" i="138"/>
  <c r="J936" i="138"/>
  <c r="J937" i="138"/>
  <c r="J938" i="138"/>
  <c r="J939" i="138"/>
  <c r="J940" i="138"/>
  <c r="J941" i="138"/>
  <c r="J942" i="138"/>
  <c r="J943" i="138"/>
  <c r="J944" i="138"/>
  <c r="J945" i="138"/>
  <c r="J946" i="138"/>
  <c r="J947" i="138"/>
  <c r="J948" i="138"/>
  <c r="J949" i="138"/>
  <c r="J950" i="138"/>
  <c r="J951" i="138"/>
  <c r="J952" i="138"/>
  <c r="J953" i="138"/>
  <c r="J954" i="138"/>
  <c r="J955" i="138"/>
  <c r="J956" i="138"/>
  <c r="J957" i="138"/>
  <c r="J958" i="138"/>
  <c r="J959" i="138"/>
  <c r="J960" i="138"/>
  <c r="J961" i="138"/>
  <c r="J962" i="138"/>
  <c r="J963" i="138"/>
  <c r="J964" i="138"/>
  <c r="J965" i="138"/>
  <c r="J966" i="138"/>
  <c r="J967" i="138"/>
  <c r="J968" i="138"/>
  <c r="J969" i="138"/>
  <c r="J970" i="138"/>
  <c r="J971" i="138"/>
  <c r="J972" i="138"/>
  <c r="J973" i="138"/>
  <c r="J974" i="138"/>
  <c r="J975" i="138"/>
  <c r="J976" i="138"/>
  <c r="J977" i="138"/>
  <c r="J978" i="138"/>
  <c r="J979" i="138"/>
  <c r="J980" i="138"/>
  <c r="J981" i="138"/>
  <c r="J982" i="138"/>
  <c r="J983" i="138"/>
  <c r="J984" i="138"/>
  <c r="J985" i="138"/>
  <c r="J986" i="138"/>
  <c r="J987" i="138"/>
  <c r="J988" i="138"/>
  <c r="J989" i="138"/>
  <c r="J990" i="138"/>
  <c r="J991" i="138"/>
  <c r="J992" i="138"/>
  <c r="J993" i="138"/>
  <c r="J994" i="138"/>
  <c r="J995" i="138"/>
  <c r="J996" i="138"/>
  <c r="J997" i="138"/>
  <c r="J998" i="138"/>
  <c r="J999" i="138"/>
  <c r="J1000" i="138"/>
  <c r="J1001" i="138"/>
  <c r="J1002" i="138"/>
  <c r="J1003" i="138"/>
  <c r="J1004" i="138"/>
  <c r="J1005" i="138"/>
  <c r="J1006" i="138"/>
  <c r="J1007" i="138"/>
  <c r="J1008" i="138"/>
  <c r="J1009" i="138"/>
  <c r="J1010" i="138"/>
  <c r="J1011" i="138"/>
  <c r="J1012" i="138"/>
  <c r="J1013" i="138"/>
  <c r="J1014" i="138"/>
  <c r="J1015" i="138"/>
  <c r="J1016" i="138"/>
  <c r="J1017" i="138"/>
  <c r="J1018" i="138"/>
  <c r="J1019" i="138"/>
  <c r="J1020" i="138"/>
  <c r="J1021" i="138"/>
  <c r="J1022" i="138"/>
  <c r="J1023" i="138"/>
  <c r="J1024" i="138"/>
  <c r="J1025" i="138"/>
  <c r="J1026" i="138"/>
  <c r="J1027" i="138"/>
  <c r="J1028" i="138"/>
  <c r="J1029" i="138"/>
  <c r="J1030" i="138"/>
  <c r="J1031" i="138"/>
  <c r="J1032" i="138"/>
  <c r="J1033" i="138"/>
  <c r="J1034" i="138"/>
  <c r="J1035" i="138"/>
  <c r="J1036" i="138"/>
  <c r="J1037" i="138"/>
  <c r="J1038" i="138"/>
  <c r="J1039" i="138"/>
  <c r="J1040" i="138"/>
  <c r="J1041" i="138"/>
  <c r="J1042" i="138"/>
  <c r="J1043" i="138"/>
  <c r="J1044" i="138"/>
  <c r="J1045" i="138"/>
  <c r="J9" i="138"/>
  <c r="B914" i="138" l="1"/>
  <c r="B913" i="138"/>
  <c r="B912" i="138"/>
  <c r="B911" i="138"/>
  <c r="B910" i="138"/>
  <c r="B909" i="138"/>
  <c r="B908" i="138"/>
  <c r="B907" i="138"/>
  <c r="B903" i="138"/>
  <c r="B743" i="138"/>
  <c r="B742" i="138"/>
  <c r="B741" i="138"/>
  <c r="B165" i="138"/>
  <c r="B164" i="138"/>
  <c r="B163" i="138"/>
  <c r="B162" i="138"/>
  <c r="B161" i="138"/>
  <c r="B160" i="138"/>
  <c r="B159" i="138"/>
  <c r="B158" i="138"/>
  <c r="B157" i="138"/>
  <c r="B156" i="138"/>
  <c r="B155" i="138"/>
  <c r="B154" i="138"/>
  <c r="B153" i="138"/>
  <c r="B152" i="138"/>
  <c r="B151" i="138"/>
  <c r="B150" i="138"/>
  <c r="B149" i="138"/>
  <c r="B148" i="138"/>
  <c r="B147" i="138"/>
  <c r="B146" i="138"/>
  <c r="B145" i="138"/>
  <c r="B144" i="138"/>
  <c r="B143" i="138"/>
  <c r="B142" i="138"/>
  <c r="B141" i="138"/>
  <c r="B140" i="138"/>
  <c r="B139" i="138"/>
  <c r="B138" i="138"/>
  <c r="B137" i="138"/>
  <c r="B136" i="138"/>
  <c r="B135" i="138"/>
  <c r="B134" i="138"/>
  <c r="B133" i="138"/>
  <c r="B132" i="138"/>
  <c r="B131" i="138"/>
  <c r="B130" i="138"/>
  <c r="B129" i="138"/>
  <c r="B128" i="138"/>
  <c r="B127" i="138"/>
  <c r="B126" i="138"/>
  <c r="B125" i="138"/>
  <c r="B124" i="138"/>
  <c r="B123" i="138"/>
  <c r="B122" i="138"/>
  <c r="B121" i="138"/>
  <c r="B120" i="138"/>
  <c r="B119" i="138"/>
  <c r="B118" i="138"/>
  <c r="B117" i="138"/>
  <c r="B116" i="138"/>
  <c r="B115" i="138"/>
  <c r="B114" i="138"/>
  <c r="B113" i="138"/>
  <c r="B112" i="138"/>
  <c r="B111" i="138"/>
  <c r="B110" i="138"/>
  <c r="B109" i="138"/>
  <c r="A10" i="138"/>
  <c r="A11" i="138" s="1"/>
  <c r="A12" i="138" s="1"/>
  <c r="A13" i="138" s="1"/>
  <c r="A14" i="138" s="1"/>
  <c r="A15" i="138" s="1"/>
  <c r="A16" i="138" s="1"/>
  <c r="A17" i="138" s="1"/>
  <c r="A18" i="138" s="1"/>
  <c r="A19" i="138" s="1"/>
  <c r="A20" i="138" s="1"/>
  <c r="A21" i="138" s="1"/>
  <c r="A22" i="138" s="1"/>
  <c r="A23" i="138" s="1"/>
  <c r="A24" i="138" s="1"/>
  <c r="A25" i="138" s="1"/>
  <c r="A26" i="138" s="1"/>
  <c r="A27" i="138" s="1"/>
  <c r="A28" i="138" s="1"/>
  <c r="A29" i="138" s="1"/>
  <c r="A30" i="138" s="1"/>
  <c r="A31" i="138" s="1"/>
  <c r="A32" i="138" s="1"/>
  <c r="A33" i="138" s="1"/>
  <c r="A34" i="138" s="1"/>
  <c r="A35" i="138" s="1"/>
  <c r="A36" i="138" s="1"/>
  <c r="A37" i="138" s="1"/>
  <c r="A38" i="138" s="1"/>
  <c r="A39" i="138" s="1"/>
  <c r="A40" i="138" s="1"/>
  <c r="A41" i="138" s="1"/>
  <c r="A42" i="138" s="1"/>
  <c r="A43" i="138" s="1"/>
  <c r="A44" i="138" s="1"/>
  <c r="A45" i="138" s="1"/>
  <c r="A46" i="138" s="1"/>
  <c r="A47" i="138" s="1"/>
  <c r="A48" i="138" s="1"/>
  <c r="A49" i="138" s="1"/>
  <c r="A50" i="138" s="1"/>
  <c r="A51" i="138" s="1"/>
  <c r="A52" i="138" s="1"/>
  <c r="A53" i="138" s="1"/>
  <c r="A54" i="138" s="1"/>
  <c r="A55" i="138" s="1"/>
  <c r="A56" i="138" s="1"/>
  <c r="A57" i="138" s="1"/>
  <c r="A58" i="138" s="1"/>
  <c r="A59" i="138" s="1"/>
  <c r="A60" i="138" s="1"/>
  <c r="A61" i="138" s="1"/>
  <c r="A62" i="138" s="1"/>
  <c r="A63" i="138" s="1"/>
  <c r="A64" i="138" s="1"/>
  <c r="A65" i="138" s="1"/>
  <c r="A66" i="138" s="1"/>
  <c r="A67" i="138" s="1"/>
  <c r="A68" i="138" s="1"/>
  <c r="A69" i="138" s="1"/>
  <c r="A70" i="138" s="1"/>
  <c r="A71" i="138" s="1"/>
  <c r="A72" i="138" s="1"/>
  <c r="A73" i="138" s="1"/>
  <c r="A74" i="138" s="1"/>
  <c r="A75" i="138" s="1"/>
  <c r="A76" i="138" s="1"/>
  <c r="A77" i="138" s="1"/>
  <c r="A78" i="138" s="1"/>
  <c r="A79" i="138" s="1"/>
  <c r="A80" i="138" s="1"/>
  <c r="A81" i="138" s="1"/>
  <c r="A82" i="138" s="1"/>
  <c r="A83" i="138" s="1"/>
  <c r="A84" i="138" s="1"/>
  <c r="A85" i="138" s="1"/>
  <c r="A86" i="138" s="1"/>
  <c r="A87" i="138" s="1"/>
  <c r="A88" i="138" s="1"/>
  <c r="A89" i="138" s="1"/>
  <c r="A90" i="138" s="1"/>
  <c r="A91" i="138" s="1"/>
  <c r="A92" i="138" s="1"/>
  <c r="A93" i="138" s="1"/>
  <c r="A94" i="138" s="1"/>
  <c r="A95" i="138" s="1"/>
  <c r="A96" i="138" s="1"/>
  <c r="A97" i="138" s="1"/>
  <c r="A98" i="138" s="1"/>
  <c r="A99" i="138" s="1"/>
  <c r="A100" i="138" s="1"/>
  <c r="A101" i="138" s="1"/>
  <c r="A102" i="138" s="1"/>
  <c r="A103" i="138" s="1"/>
  <c r="A104" i="138" s="1"/>
  <c r="A105" i="138" s="1"/>
  <c r="A106" i="138" s="1"/>
  <c r="A107" i="138" s="1"/>
  <c r="A108" i="138" s="1"/>
  <c r="A109" i="138" s="1"/>
  <c r="A110" i="138" s="1"/>
  <c r="A111" i="138" s="1"/>
  <c r="A112" i="138" s="1"/>
  <c r="A113" i="138" s="1"/>
  <c r="A114" i="138" s="1"/>
  <c r="A115" i="138" s="1"/>
  <c r="A116" i="138" s="1"/>
  <c r="A117" i="138" s="1"/>
  <c r="A118" i="138" s="1"/>
  <c r="A119" i="138" s="1"/>
  <c r="A120" i="138" s="1"/>
  <c r="A121" i="138" s="1"/>
  <c r="A122" i="138" s="1"/>
  <c r="A123" i="138" s="1"/>
  <c r="A124" i="138" s="1"/>
  <c r="A125" i="138" s="1"/>
  <c r="A126" i="138" s="1"/>
  <c r="A127" i="138" s="1"/>
  <c r="A128" i="138" s="1"/>
  <c r="A129" i="138" s="1"/>
  <c r="A130" i="138" s="1"/>
  <c r="A131" i="138" s="1"/>
  <c r="A132" i="138" s="1"/>
  <c r="A133" i="138" s="1"/>
  <c r="A134" i="138" s="1"/>
  <c r="A135" i="138" s="1"/>
  <c r="A136" i="138" s="1"/>
  <c r="A137" i="138" s="1"/>
  <c r="A138" i="138" s="1"/>
  <c r="A139" i="138" s="1"/>
  <c r="A140" i="138" s="1"/>
  <c r="A141" i="138" s="1"/>
  <c r="A142" i="138" s="1"/>
  <c r="A143" i="138" s="1"/>
  <c r="A144" i="138" s="1"/>
  <c r="A145" i="138" s="1"/>
  <c r="A146" i="138" s="1"/>
  <c r="A147" i="138" s="1"/>
  <c r="A148" i="138" s="1"/>
  <c r="A149" i="138" s="1"/>
  <c r="A150" i="138" s="1"/>
  <c r="A151" i="138" s="1"/>
  <c r="A152" i="138" s="1"/>
  <c r="A153" i="138" s="1"/>
  <c r="A154" i="138" s="1"/>
  <c r="A155" i="138" s="1"/>
  <c r="A156" i="138" s="1"/>
  <c r="A157" i="138" s="1"/>
  <c r="A158" i="138" s="1"/>
  <c r="A159" i="138" s="1"/>
  <c r="A160" i="138" s="1"/>
  <c r="A161" i="138" s="1"/>
  <c r="A162" i="138" s="1"/>
  <c r="A163" i="138" s="1"/>
  <c r="A164" i="138" s="1"/>
  <c r="A165" i="138" s="1"/>
  <c r="A166" i="138" s="1"/>
  <c r="A167" i="138" s="1"/>
  <c r="A168" i="138" s="1"/>
  <c r="A169" i="138" s="1"/>
  <c r="A170" i="138" s="1"/>
  <c r="A171" i="138" s="1"/>
  <c r="A172" i="138" s="1"/>
  <c r="A173" i="138" s="1"/>
  <c r="A174" i="138" s="1"/>
  <c r="A175" i="138" s="1"/>
  <c r="A176" i="138" s="1"/>
  <c r="A177" i="138" s="1"/>
  <c r="A178" i="138" s="1"/>
  <c r="A179" i="138" s="1"/>
  <c r="A180" i="138" s="1"/>
  <c r="A181" i="138" s="1"/>
  <c r="A182" i="138" s="1"/>
  <c r="A183" i="138" s="1"/>
  <c r="A184" i="138" s="1"/>
  <c r="A185" i="138" s="1"/>
  <c r="A186" i="138" s="1"/>
  <c r="A187" i="138" s="1"/>
  <c r="A188" i="138" s="1"/>
  <c r="A189" i="138" s="1"/>
  <c r="A190" i="138" s="1"/>
  <c r="A191" i="138" s="1"/>
  <c r="A192" i="138" s="1"/>
  <c r="A193" i="138" s="1"/>
  <c r="A194" i="138" s="1"/>
  <c r="A195" i="138" s="1"/>
  <c r="A196" i="138" s="1"/>
  <c r="A197" i="138" s="1"/>
  <c r="A198" i="138" s="1"/>
  <c r="A199" i="138" s="1"/>
  <c r="A200" i="138" s="1"/>
  <c r="A201" i="138" s="1"/>
  <c r="A202" i="138" s="1"/>
  <c r="A203" i="138" s="1"/>
  <c r="A204" i="138" s="1"/>
  <c r="A205" i="138" s="1"/>
  <c r="A206" i="138" s="1"/>
  <c r="A207" i="138" s="1"/>
  <c r="A208" i="138" s="1"/>
  <c r="A209" i="138" s="1"/>
  <c r="A210" i="138" s="1"/>
  <c r="A211" i="138" s="1"/>
  <c r="A212" i="138" s="1"/>
  <c r="A213" i="138" s="1"/>
  <c r="A214" i="138" s="1"/>
  <c r="A215" i="138" s="1"/>
  <c r="A216" i="138" s="1"/>
  <c r="A217" i="138" s="1"/>
  <c r="A218" i="138" s="1"/>
  <c r="A219" i="138" s="1"/>
  <c r="A220" i="138" s="1"/>
  <c r="A221" i="138" s="1"/>
  <c r="A222" i="138" s="1"/>
  <c r="A223" i="138" s="1"/>
  <c r="A224" i="138" s="1"/>
  <c r="A225" i="138" s="1"/>
  <c r="A226" i="138" s="1"/>
  <c r="A227" i="138" s="1"/>
  <c r="A228" i="138" s="1"/>
  <c r="A229" i="138" s="1"/>
  <c r="A230" i="138" s="1"/>
  <c r="A231" i="138" s="1"/>
  <c r="A232" i="138" s="1"/>
  <c r="A233" i="138" s="1"/>
  <c r="A234" i="138" s="1"/>
  <c r="A235" i="138" s="1"/>
  <c r="A236" i="138" s="1"/>
  <c r="A237" i="138" s="1"/>
  <c r="A238" i="138" s="1"/>
  <c r="A239" i="138" s="1"/>
  <c r="A240" i="138" s="1"/>
  <c r="A241" i="138" s="1"/>
  <c r="A242" i="138" s="1"/>
  <c r="A243" i="138" s="1"/>
  <c r="A244" i="138" s="1"/>
  <c r="A245" i="138" s="1"/>
  <c r="A246" i="138" s="1"/>
  <c r="A247" i="138" s="1"/>
  <c r="A248" i="138" s="1"/>
  <c r="A249" i="138" s="1"/>
  <c r="A250" i="138" s="1"/>
  <c r="A251" i="138" s="1"/>
  <c r="A252" i="138" s="1"/>
  <c r="A253" i="138" s="1"/>
  <c r="A254" i="138" s="1"/>
  <c r="A255" i="138" s="1"/>
  <c r="A256" i="138" s="1"/>
  <c r="A257" i="138" s="1"/>
  <c r="A258" i="138" s="1"/>
  <c r="A259" i="138" s="1"/>
  <c r="A260" i="138" s="1"/>
  <c r="A261" i="138" s="1"/>
  <c r="A262" i="138" s="1"/>
  <c r="A263" i="138" s="1"/>
  <c r="A264" i="138" s="1"/>
  <c r="A265" i="138" s="1"/>
  <c r="A266" i="138" s="1"/>
  <c r="A267" i="138" s="1"/>
  <c r="A268" i="138" s="1"/>
  <c r="A269" i="138" s="1"/>
  <c r="A270" i="138" s="1"/>
  <c r="A271" i="138" s="1"/>
  <c r="A272" i="138" s="1"/>
  <c r="A273" i="138" s="1"/>
  <c r="A274" i="138" s="1"/>
  <c r="A275" i="138" s="1"/>
  <c r="A276" i="138" s="1"/>
  <c r="A277" i="138" s="1"/>
  <c r="A278" i="138" s="1"/>
  <c r="A279" i="138" s="1"/>
  <c r="A280" i="138" s="1"/>
  <c r="A281" i="138" s="1"/>
  <c r="A282" i="138" s="1"/>
  <c r="A283" i="138" s="1"/>
  <c r="A284" i="138" s="1"/>
  <c r="A285" i="138" s="1"/>
  <c r="A286" i="138" s="1"/>
  <c r="A287" i="138" s="1"/>
  <c r="A288" i="138" s="1"/>
  <c r="A289" i="138" s="1"/>
  <c r="A290" i="138" s="1"/>
  <c r="A291" i="138" s="1"/>
  <c r="A292" i="138" s="1"/>
  <c r="A293" i="138" s="1"/>
  <c r="A294" i="138" s="1"/>
  <c r="A295" i="138" s="1"/>
  <c r="A296" i="138" s="1"/>
  <c r="A297" i="138" s="1"/>
  <c r="A298" i="138" s="1"/>
  <c r="A299" i="138" s="1"/>
  <c r="A300" i="138" s="1"/>
  <c r="A301" i="138" s="1"/>
  <c r="A302" i="138" s="1"/>
  <c r="A303" i="138" s="1"/>
  <c r="A304" i="138" s="1"/>
  <c r="A305" i="138" s="1"/>
  <c r="A306" i="138" s="1"/>
  <c r="A307" i="138" s="1"/>
  <c r="A308" i="138" s="1"/>
  <c r="A309" i="138" s="1"/>
  <c r="A310" i="138" s="1"/>
  <c r="A311" i="138" s="1"/>
  <c r="A312" i="138" s="1"/>
  <c r="A313" i="138" s="1"/>
  <c r="A314" i="138" s="1"/>
  <c r="A315" i="138" s="1"/>
  <c r="A316" i="138" s="1"/>
  <c r="A317" i="138" s="1"/>
  <c r="A318" i="138" s="1"/>
  <c r="A319" i="138" s="1"/>
  <c r="A320" i="138" s="1"/>
  <c r="A321" i="138" s="1"/>
  <c r="A322" i="138" s="1"/>
  <c r="A323" i="138" s="1"/>
  <c r="A324" i="138" s="1"/>
  <c r="A325" i="138" s="1"/>
  <c r="A326" i="138" s="1"/>
  <c r="A327" i="138" s="1"/>
  <c r="A328" i="138" s="1"/>
  <c r="A329" i="138" s="1"/>
  <c r="A330" i="138" s="1"/>
  <c r="A331" i="138" s="1"/>
  <c r="A332" i="138" s="1"/>
  <c r="A333" i="138" s="1"/>
  <c r="A334" i="138" s="1"/>
  <c r="A335" i="138" s="1"/>
  <c r="A336" i="138" s="1"/>
  <c r="A337" i="138" s="1"/>
  <c r="A338" i="138" s="1"/>
  <c r="A339" i="138" s="1"/>
  <c r="A340" i="138" s="1"/>
  <c r="A341" i="138" s="1"/>
  <c r="A342" i="138" s="1"/>
  <c r="A343" i="138" s="1"/>
  <c r="A344" i="138" s="1"/>
  <c r="A345" i="138" s="1"/>
  <c r="A346" i="138" s="1"/>
  <c r="A347" i="138" s="1"/>
  <c r="A348" i="138" s="1"/>
  <c r="A349" i="138" s="1"/>
  <c r="A350" i="138" s="1"/>
  <c r="A351" i="138" s="1"/>
  <c r="A352" i="138" s="1"/>
  <c r="A353" i="138" s="1"/>
  <c r="A354" i="138" s="1"/>
  <c r="A355" i="138" s="1"/>
  <c r="A356" i="138" s="1"/>
  <c r="A357" i="138" s="1"/>
  <c r="A358" i="138" s="1"/>
  <c r="A359" i="138" s="1"/>
  <c r="A360" i="138" s="1"/>
  <c r="A361" i="138" s="1"/>
  <c r="A362" i="138" s="1"/>
  <c r="A363" i="138" s="1"/>
  <c r="A364" i="138" s="1"/>
  <c r="A365" i="138" s="1"/>
  <c r="A366" i="138" s="1"/>
  <c r="A367" i="138" s="1"/>
  <c r="A368" i="138" s="1"/>
  <c r="A369" i="138" s="1"/>
  <c r="A370" i="138" s="1"/>
  <c r="A371" i="138" s="1"/>
  <c r="A372" i="138" s="1"/>
  <c r="A373" i="138" s="1"/>
  <c r="A374" i="138" s="1"/>
  <c r="A375" i="138" s="1"/>
  <c r="A376" i="138" s="1"/>
  <c r="A377" i="138" s="1"/>
  <c r="A378" i="138" s="1"/>
  <c r="A379" i="138" s="1"/>
  <c r="A380" i="138" s="1"/>
  <c r="A381" i="138" s="1"/>
  <c r="A382" i="138" s="1"/>
  <c r="A383" i="138" s="1"/>
  <c r="A384" i="138" s="1"/>
  <c r="A385" i="138" s="1"/>
  <c r="A386" i="138" s="1"/>
  <c r="A387" i="138" s="1"/>
  <c r="A388" i="138" s="1"/>
  <c r="A389" i="138" s="1"/>
  <c r="A390" i="138" s="1"/>
  <c r="A391" i="138" s="1"/>
  <c r="A392" i="138" s="1"/>
  <c r="A393" i="138" s="1"/>
  <c r="A394" i="138" s="1"/>
  <c r="A395" i="138" s="1"/>
  <c r="A396" i="138" s="1"/>
  <c r="A397" i="138" s="1"/>
  <c r="A398" i="138" s="1"/>
  <c r="A399" i="138" s="1"/>
  <c r="A400" i="138" s="1"/>
  <c r="A401" i="138" s="1"/>
  <c r="A402" i="138" s="1"/>
  <c r="A403" i="138" s="1"/>
  <c r="A404" i="138" s="1"/>
  <c r="A405" i="138" s="1"/>
  <c r="A406" i="138" s="1"/>
  <c r="A407" i="138" s="1"/>
  <c r="A408" i="138" s="1"/>
  <c r="A409" i="138" s="1"/>
  <c r="A410" i="138" s="1"/>
  <c r="A411" i="138" s="1"/>
  <c r="A412" i="138" s="1"/>
  <c r="A413" i="138" s="1"/>
  <c r="A414" i="138" s="1"/>
  <c r="A415" i="138" s="1"/>
  <c r="A416" i="138" s="1"/>
  <c r="A417" i="138" s="1"/>
  <c r="A418" i="138" s="1"/>
  <c r="A419" i="138" s="1"/>
  <c r="A420" i="138" s="1"/>
  <c r="A421" i="138" s="1"/>
  <c r="A422" i="138" s="1"/>
  <c r="A423" i="138" s="1"/>
  <c r="A424" i="138" s="1"/>
  <c r="A425" i="138" s="1"/>
  <c r="A426" i="138" s="1"/>
  <c r="A427" i="138" s="1"/>
  <c r="A428" i="138" s="1"/>
  <c r="A429" i="138" s="1"/>
  <c r="A430" i="138" s="1"/>
  <c r="A431" i="138" s="1"/>
  <c r="A432" i="138" s="1"/>
  <c r="A433" i="138" s="1"/>
  <c r="A434" i="138" s="1"/>
  <c r="A435" i="138" s="1"/>
  <c r="A436" i="138" s="1"/>
  <c r="A437" i="138" s="1"/>
  <c r="A438" i="138" s="1"/>
  <c r="A439" i="138" s="1"/>
  <c r="A440" i="138" s="1"/>
  <c r="A441" i="138" s="1"/>
  <c r="A442" i="138" s="1"/>
  <c r="A443" i="138" s="1"/>
  <c r="A444" i="138" s="1"/>
  <c r="A445" i="138" s="1"/>
  <c r="A446" i="138" s="1"/>
  <c r="A447" i="138" s="1"/>
  <c r="A448" i="138" s="1"/>
  <c r="A449" i="138" s="1"/>
  <c r="A450" i="138" s="1"/>
  <c r="A451" i="138" s="1"/>
  <c r="A452" i="138" s="1"/>
  <c r="A453" i="138" s="1"/>
  <c r="A454" i="138" s="1"/>
  <c r="A455" i="138" s="1"/>
  <c r="A456" i="138" s="1"/>
  <c r="A457" i="138" s="1"/>
  <c r="A458" i="138" s="1"/>
  <c r="A459" i="138" s="1"/>
  <c r="A460" i="138" s="1"/>
  <c r="A461" i="138" s="1"/>
  <c r="A462" i="138" s="1"/>
  <c r="A463" i="138" s="1"/>
  <c r="A464" i="138" s="1"/>
  <c r="A465" i="138" s="1"/>
  <c r="A466" i="138" s="1"/>
  <c r="A467" i="138" s="1"/>
  <c r="A468" i="138" s="1"/>
  <c r="A469" i="138" s="1"/>
  <c r="A470" i="138" s="1"/>
  <c r="A471" i="138" s="1"/>
  <c r="A472" i="138" s="1"/>
  <c r="A473" i="138" s="1"/>
  <c r="A474" i="138" s="1"/>
  <c r="A475" i="138" s="1"/>
  <c r="A476" i="138" s="1"/>
  <c r="A477" i="138" s="1"/>
  <c r="A478" i="138" s="1"/>
  <c r="A479" i="138" s="1"/>
  <c r="A480" i="138" s="1"/>
  <c r="A481" i="138" s="1"/>
  <c r="A482" i="138" s="1"/>
  <c r="A483" i="138" s="1"/>
  <c r="A484" i="138" s="1"/>
  <c r="A485" i="138" s="1"/>
  <c r="A486" i="138" s="1"/>
  <c r="A487" i="138" s="1"/>
  <c r="A488" i="138" s="1"/>
  <c r="A489" i="138" s="1"/>
  <c r="A490" i="138" s="1"/>
  <c r="A491" i="138" s="1"/>
  <c r="A492" i="138" s="1"/>
  <c r="A493" i="138" s="1"/>
  <c r="A494" i="138" s="1"/>
  <c r="A495" i="138" s="1"/>
  <c r="A496" i="138" s="1"/>
  <c r="A497" i="138" s="1"/>
  <c r="A498" i="138" s="1"/>
  <c r="A499" i="138" s="1"/>
  <c r="A500" i="138" s="1"/>
  <c r="A501" i="138" s="1"/>
  <c r="A502" i="138" s="1"/>
  <c r="A503" i="138" s="1"/>
  <c r="A504" i="138" s="1"/>
  <c r="A505" i="138" s="1"/>
  <c r="A506" i="138" s="1"/>
  <c r="A507" i="138" s="1"/>
  <c r="A508" i="138" s="1"/>
  <c r="A509" i="138" s="1"/>
  <c r="A510" i="138" s="1"/>
  <c r="A511" i="138" s="1"/>
  <c r="A512" i="138" s="1"/>
  <c r="A513" i="138" s="1"/>
  <c r="A514" i="138" s="1"/>
  <c r="A515" i="138" s="1"/>
  <c r="A516" i="138" s="1"/>
  <c r="A517" i="138" s="1"/>
  <c r="A518" i="138" s="1"/>
  <c r="A519" i="138" s="1"/>
  <c r="A520" i="138" s="1"/>
  <c r="A521" i="138" s="1"/>
  <c r="A522" i="138" s="1"/>
  <c r="A523" i="138" s="1"/>
  <c r="A524" i="138" s="1"/>
  <c r="A525" i="138" s="1"/>
  <c r="A526" i="138" s="1"/>
  <c r="A527" i="138" s="1"/>
  <c r="A528" i="138" s="1"/>
  <c r="A529" i="138" s="1"/>
  <c r="A530" i="138" s="1"/>
  <c r="A531" i="138" s="1"/>
  <c r="A532" i="138" s="1"/>
  <c r="A533" i="138" s="1"/>
  <c r="A534" i="138" s="1"/>
  <c r="A535" i="138" s="1"/>
  <c r="A536" i="138" s="1"/>
  <c r="A537" i="138" s="1"/>
  <c r="A538" i="138" s="1"/>
  <c r="A539" i="138" s="1"/>
  <c r="A540" i="138" s="1"/>
  <c r="A541" i="138" s="1"/>
  <c r="A542" i="138" s="1"/>
  <c r="A543" i="138" s="1"/>
  <c r="A544" i="138" s="1"/>
  <c r="A545" i="138" s="1"/>
  <c r="A546" i="138" s="1"/>
  <c r="A547" i="138" s="1"/>
  <c r="A548" i="138" s="1"/>
  <c r="A549" i="138" s="1"/>
  <c r="A550" i="138" s="1"/>
  <c r="A551" i="138" s="1"/>
  <c r="A552" i="138" s="1"/>
  <c r="A553" i="138" s="1"/>
  <c r="A554" i="138" s="1"/>
  <c r="A555" i="138" s="1"/>
  <c r="A556" i="138" s="1"/>
  <c r="A557" i="138" s="1"/>
  <c r="A558" i="138" s="1"/>
  <c r="A559" i="138" s="1"/>
  <c r="A560" i="138" s="1"/>
  <c r="A561" i="138" s="1"/>
  <c r="A562" i="138" s="1"/>
  <c r="A563" i="138" s="1"/>
  <c r="A564" i="138" s="1"/>
  <c r="A565" i="138" s="1"/>
  <c r="A566" i="138" s="1"/>
  <c r="A567" i="138" s="1"/>
  <c r="A568" i="138" s="1"/>
  <c r="A569" i="138" s="1"/>
  <c r="A570" i="138" s="1"/>
  <c r="A571" i="138" s="1"/>
  <c r="A572" i="138" s="1"/>
  <c r="A573" i="138" s="1"/>
  <c r="A574" i="138" s="1"/>
  <c r="A575" i="138" s="1"/>
  <c r="A576" i="138" s="1"/>
  <c r="A577" i="138" s="1"/>
  <c r="A578" i="138" s="1"/>
  <c r="A579" i="138" s="1"/>
  <c r="A580" i="138" s="1"/>
  <c r="A581" i="138" s="1"/>
  <c r="A582" i="138" s="1"/>
  <c r="A583" i="138" s="1"/>
  <c r="A584" i="138" s="1"/>
  <c r="A585" i="138" s="1"/>
  <c r="A586" i="138" s="1"/>
  <c r="A587" i="138" s="1"/>
  <c r="A588" i="138" s="1"/>
  <c r="A589" i="138" s="1"/>
  <c r="A590" i="138" s="1"/>
  <c r="A591" i="138" s="1"/>
  <c r="A592" i="138" s="1"/>
  <c r="A593" i="138" s="1"/>
  <c r="A594" i="138" s="1"/>
  <c r="A595" i="138" s="1"/>
  <c r="A596" i="138" s="1"/>
  <c r="A597" i="138" s="1"/>
  <c r="A598" i="138" s="1"/>
  <c r="A599" i="138" s="1"/>
  <c r="A600" i="138" s="1"/>
  <c r="A601" i="138" s="1"/>
  <c r="A602" i="138" s="1"/>
  <c r="A603" i="138" s="1"/>
  <c r="A604" i="138" s="1"/>
  <c r="A605" i="138" s="1"/>
  <c r="A606" i="138" s="1"/>
  <c r="A607" i="138" s="1"/>
  <c r="A608" i="138" s="1"/>
  <c r="A609" i="138" s="1"/>
  <c r="A610" i="138" s="1"/>
  <c r="A611" i="138" s="1"/>
  <c r="A612" i="138" s="1"/>
  <c r="A613" i="138" s="1"/>
  <c r="A614" i="138" s="1"/>
  <c r="A615" i="138" s="1"/>
  <c r="A616" i="138" s="1"/>
  <c r="A617" i="138" s="1"/>
  <c r="A618" i="138" s="1"/>
  <c r="A619" i="138" s="1"/>
  <c r="A620" i="138" s="1"/>
  <c r="A621" i="138" s="1"/>
  <c r="A622" i="138" s="1"/>
  <c r="A623" i="138" s="1"/>
  <c r="A624" i="138" s="1"/>
  <c r="A625" i="138" s="1"/>
  <c r="A626" i="138" s="1"/>
  <c r="A627" i="138" s="1"/>
  <c r="A628" i="138" s="1"/>
  <c r="A629" i="138" s="1"/>
  <c r="A630" i="138" s="1"/>
  <c r="A631" i="138" s="1"/>
  <c r="A632" i="138" s="1"/>
  <c r="A633" i="138" s="1"/>
  <c r="A634" i="138" s="1"/>
  <c r="A635" i="138" s="1"/>
  <c r="A636" i="138" s="1"/>
  <c r="A637" i="138" s="1"/>
  <c r="A638" i="138" s="1"/>
  <c r="A639" i="138" s="1"/>
  <c r="A640" i="138" s="1"/>
  <c r="A641" i="138" s="1"/>
  <c r="A642" i="138" s="1"/>
  <c r="A643" i="138" s="1"/>
  <c r="A644" i="138" s="1"/>
  <c r="A645" i="138" s="1"/>
  <c r="A646" i="138" s="1"/>
  <c r="A647" i="138" s="1"/>
  <c r="A648" i="138" s="1"/>
  <c r="A649" i="138" s="1"/>
  <c r="A650" i="138" s="1"/>
  <c r="A651" i="138" s="1"/>
  <c r="A652" i="138" s="1"/>
  <c r="A653" i="138" s="1"/>
  <c r="A654" i="138" s="1"/>
  <c r="A655" i="138" s="1"/>
  <c r="A656" i="138" s="1"/>
  <c r="A657" i="138" s="1"/>
  <c r="A658" i="138" s="1"/>
  <c r="A659" i="138" s="1"/>
  <c r="A660" i="138" s="1"/>
  <c r="A661" i="138" s="1"/>
  <c r="A662" i="138" s="1"/>
  <c r="A663" i="138" s="1"/>
  <c r="A664" i="138" s="1"/>
  <c r="A665" i="138" s="1"/>
  <c r="A666" i="138" s="1"/>
  <c r="A667" i="138" s="1"/>
  <c r="A668" i="138" s="1"/>
  <c r="A669" i="138" s="1"/>
  <c r="A670" i="138" s="1"/>
  <c r="A671" i="138" s="1"/>
  <c r="A672" i="138" s="1"/>
  <c r="A673" i="138" s="1"/>
  <c r="A674" i="138" s="1"/>
  <c r="A675" i="138" s="1"/>
  <c r="A676" i="138" s="1"/>
  <c r="A677" i="138" s="1"/>
  <c r="A678" i="138" s="1"/>
  <c r="A679" i="138" s="1"/>
  <c r="A680" i="138" s="1"/>
  <c r="A681" i="138" s="1"/>
  <c r="A682" i="138" s="1"/>
  <c r="A683" i="138" s="1"/>
  <c r="A684" i="138" s="1"/>
  <c r="A685" i="138" s="1"/>
  <c r="A686" i="138" s="1"/>
  <c r="A687" i="138" s="1"/>
  <c r="A688" i="138" s="1"/>
  <c r="A689" i="138" s="1"/>
  <c r="A690" i="138" s="1"/>
  <c r="A691" i="138" s="1"/>
  <c r="A692" i="138" s="1"/>
  <c r="A693" i="138" s="1"/>
  <c r="A694" i="138" s="1"/>
  <c r="A695" i="138" s="1"/>
  <c r="A696" i="138" s="1"/>
  <c r="A697" i="138" s="1"/>
  <c r="A698" i="138" s="1"/>
  <c r="A699" i="138" s="1"/>
  <c r="A700" i="138" s="1"/>
  <c r="A701" i="138" s="1"/>
  <c r="A702" i="138" s="1"/>
  <c r="A703" i="138" s="1"/>
  <c r="A704" i="138" s="1"/>
  <c r="A705" i="138" s="1"/>
  <c r="A706" i="138" s="1"/>
  <c r="A707" i="138" s="1"/>
  <c r="A708" i="138" s="1"/>
  <c r="A709" i="138" s="1"/>
  <c r="A710" i="138" s="1"/>
  <c r="A711" i="138" s="1"/>
  <c r="A712" i="138" s="1"/>
  <c r="A713" i="138" s="1"/>
  <c r="A714" i="138" s="1"/>
  <c r="A715" i="138" s="1"/>
  <c r="A716" i="138" s="1"/>
  <c r="A717" i="138" s="1"/>
  <c r="A718" i="138" s="1"/>
  <c r="A719" i="138" s="1"/>
  <c r="A720" i="138" s="1"/>
  <c r="A721" i="138" s="1"/>
  <c r="A722" i="138" s="1"/>
  <c r="A723" i="138" s="1"/>
  <c r="A724" i="138" s="1"/>
  <c r="A725" i="138" s="1"/>
  <c r="A726" i="138" s="1"/>
  <c r="A727" i="138" s="1"/>
  <c r="A728" i="138" s="1"/>
  <c r="A729" i="138" s="1"/>
  <c r="A730" i="138" s="1"/>
  <c r="A731" i="138" s="1"/>
  <c r="A732" i="138" s="1"/>
  <c r="A733" i="138" s="1"/>
  <c r="A734" i="138" s="1"/>
  <c r="A735" i="138" s="1"/>
  <c r="A736" i="138" s="1"/>
  <c r="A737" i="138" s="1"/>
  <c r="A738" i="138" s="1"/>
  <c r="A739" i="138" s="1"/>
  <c r="A740" i="138" s="1"/>
  <c r="A741" i="138" s="1"/>
  <c r="A742" i="138" s="1"/>
  <c r="A743" i="138" s="1"/>
  <c r="A744" i="138" s="1"/>
  <c r="A745" i="138" s="1"/>
  <c r="A746" i="138" s="1"/>
  <c r="A747" i="138" s="1"/>
  <c r="A748" i="138" s="1"/>
  <c r="A749" i="138" s="1"/>
  <c r="A750" i="138" s="1"/>
  <c r="A751" i="138" s="1"/>
  <c r="A752" i="138" s="1"/>
  <c r="A753" i="138" s="1"/>
  <c r="A754" i="138" s="1"/>
  <c r="A755" i="138" s="1"/>
  <c r="A756" i="138" s="1"/>
  <c r="A757" i="138" s="1"/>
  <c r="A758" i="138" s="1"/>
  <c r="A759" i="138" s="1"/>
  <c r="A760" i="138" s="1"/>
  <c r="A761" i="138" s="1"/>
  <c r="A762" i="138" s="1"/>
  <c r="A763" i="138" s="1"/>
  <c r="A764" i="138" s="1"/>
  <c r="A765" i="138" s="1"/>
  <c r="A766" i="138" s="1"/>
  <c r="A767" i="138" s="1"/>
  <c r="A768" i="138" s="1"/>
  <c r="A769" i="138" s="1"/>
  <c r="A770" i="138" s="1"/>
  <c r="A771" i="138" s="1"/>
  <c r="A772" i="138" s="1"/>
  <c r="A773" i="138" s="1"/>
  <c r="A774" i="138" s="1"/>
  <c r="A775" i="138" s="1"/>
  <c r="A776" i="138" s="1"/>
  <c r="A777" i="138" s="1"/>
  <c r="A778" i="138" s="1"/>
  <c r="A779" i="138" s="1"/>
  <c r="A780" i="138" s="1"/>
  <c r="A781" i="138" s="1"/>
  <c r="A782" i="138" s="1"/>
  <c r="A783" i="138" s="1"/>
  <c r="A784" i="138" s="1"/>
  <c r="A785" i="138" s="1"/>
  <c r="A786" i="138" s="1"/>
  <c r="A787" i="138" s="1"/>
  <c r="A788" i="138" s="1"/>
  <c r="A789" i="138" s="1"/>
  <c r="A790" i="138" s="1"/>
  <c r="A791" i="138" s="1"/>
  <c r="A792" i="138" s="1"/>
  <c r="A793" i="138" s="1"/>
  <c r="A794" i="138" s="1"/>
  <c r="A795" i="138" s="1"/>
  <c r="A796" i="138" s="1"/>
  <c r="A797" i="138" s="1"/>
  <c r="A798" i="138" s="1"/>
  <c r="A799" i="138" s="1"/>
  <c r="A800" i="138" s="1"/>
  <c r="A801" i="138" s="1"/>
  <c r="A802" i="138" s="1"/>
  <c r="A803" i="138" s="1"/>
  <c r="A804" i="138" s="1"/>
  <c r="A805" i="138" s="1"/>
  <c r="A806" i="138" s="1"/>
  <c r="A807" i="138" s="1"/>
  <c r="A808" i="138" s="1"/>
  <c r="A809" i="138" s="1"/>
  <c r="A810" i="138" s="1"/>
  <c r="A811" i="138" s="1"/>
  <c r="A812" i="138" s="1"/>
  <c r="A813" i="138" s="1"/>
  <c r="A814" i="138" s="1"/>
  <c r="A815" i="138" s="1"/>
  <c r="A816" i="138" s="1"/>
  <c r="A817" i="138" s="1"/>
  <c r="A818" i="138" s="1"/>
  <c r="A819" i="138" s="1"/>
  <c r="A820" i="138" s="1"/>
  <c r="A821" i="138" s="1"/>
  <c r="A822" i="138" s="1"/>
  <c r="A823" i="138" s="1"/>
  <c r="A824" i="138" s="1"/>
  <c r="A825" i="138" s="1"/>
  <c r="A826" i="138" s="1"/>
  <c r="A827" i="138" s="1"/>
  <c r="A828" i="138" s="1"/>
  <c r="A829" i="138" s="1"/>
  <c r="A830" i="138" s="1"/>
  <c r="A831" i="138" s="1"/>
  <c r="A832" i="138" s="1"/>
  <c r="A833" i="138" s="1"/>
  <c r="A834" i="138" s="1"/>
  <c r="A835" i="138" s="1"/>
  <c r="A836" i="138" s="1"/>
  <c r="A837" i="138" s="1"/>
  <c r="A838" i="138" s="1"/>
  <c r="A839" i="138" s="1"/>
  <c r="A840" i="138" s="1"/>
  <c r="A841" i="138" s="1"/>
  <c r="A842" i="138" s="1"/>
  <c r="A843" i="138" s="1"/>
  <c r="A844" i="138" s="1"/>
  <c r="A845" i="138" s="1"/>
  <c r="A846" i="138" s="1"/>
  <c r="A847" i="138" s="1"/>
  <c r="A848" i="138" s="1"/>
  <c r="A849" i="138" s="1"/>
  <c r="A850" i="138" s="1"/>
  <c r="A851" i="138" s="1"/>
  <c r="A852" i="138" s="1"/>
  <c r="A853" i="138" s="1"/>
  <c r="A854" i="138" s="1"/>
  <c r="A855" i="138" s="1"/>
  <c r="A856" i="138" s="1"/>
  <c r="A857" i="138" s="1"/>
  <c r="A858" i="138" s="1"/>
  <c r="A859" i="138" s="1"/>
  <c r="A860" i="138" s="1"/>
  <c r="A861" i="138" s="1"/>
  <c r="A862" i="138" s="1"/>
  <c r="A863" i="138" s="1"/>
  <c r="A864" i="138" s="1"/>
  <c r="A865" i="138" s="1"/>
  <c r="A866" i="138" s="1"/>
  <c r="A867" i="138" s="1"/>
  <c r="A868" i="138" s="1"/>
  <c r="A869" i="138" s="1"/>
  <c r="A870" i="138" s="1"/>
  <c r="A871" i="138" s="1"/>
  <c r="A872" i="138" s="1"/>
  <c r="A873" i="138" s="1"/>
  <c r="A874" i="138" s="1"/>
  <c r="A875" i="138" s="1"/>
  <c r="A876" i="138" s="1"/>
  <c r="A877" i="138" s="1"/>
  <c r="A878" i="138" s="1"/>
  <c r="A879" i="138" s="1"/>
  <c r="A880" i="138" s="1"/>
  <c r="A881" i="138" s="1"/>
  <c r="A882" i="138" s="1"/>
  <c r="A883" i="138" s="1"/>
  <c r="A884" i="138" s="1"/>
  <c r="A885" i="138" s="1"/>
  <c r="A886" i="138" s="1"/>
  <c r="A887" i="138" s="1"/>
  <c r="A888" i="138" s="1"/>
  <c r="A889" i="138" s="1"/>
  <c r="A890" i="138" s="1"/>
  <c r="A891" i="138" s="1"/>
  <c r="A892" i="138" s="1"/>
  <c r="A893" i="138" s="1"/>
  <c r="A894" i="138" s="1"/>
  <c r="A895" i="138" s="1"/>
  <c r="A896" i="138" s="1"/>
  <c r="A897" i="138" s="1"/>
  <c r="A898" i="138" s="1"/>
  <c r="A899" i="138" s="1"/>
  <c r="A900" i="138" s="1"/>
  <c r="A901" i="138" s="1"/>
  <c r="A902" i="138" s="1"/>
  <c r="A903" i="138" s="1"/>
  <c r="A904" i="138" s="1"/>
  <c r="A905" i="138" s="1"/>
  <c r="A906" i="138" s="1"/>
  <c r="A907" i="138" s="1"/>
  <c r="A908" i="138" s="1"/>
  <c r="A909" i="138" s="1"/>
  <c r="A910" i="138" s="1"/>
  <c r="A911" i="138" s="1"/>
  <c r="A912" i="138" s="1"/>
  <c r="A913" i="138" s="1"/>
  <c r="A914" i="138" s="1"/>
  <c r="A915" i="138" s="1"/>
  <c r="A916" i="138" s="1"/>
  <c r="A917" i="138" s="1"/>
  <c r="A918" i="138" s="1"/>
  <c r="A919" i="138" s="1"/>
  <c r="A920" i="138" s="1"/>
  <c r="A921" i="138" s="1"/>
  <c r="A922" i="138" s="1"/>
  <c r="A923" i="138" s="1"/>
  <c r="A924" i="138" s="1"/>
  <c r="A925" i="138" s="1"/>
  <c r="A926" i="138" s="1"/>
  <c r="A927" i="138" s="1"/>
  <c r="A928" i="138" s="1"/>
  <c r="A929" i="138" s="1"/>
  <c r="A930" i="138" s="1"/>
  <c r="A931" i="138" s="1"/>
  <c r="A932" i="138" s="1"/>
  <c r="A933" i="138" s="1"/>
  <c r="A934" i="138" s="1"/>
  <c r="A935" i="138" s="1"/>
  <c r="A936" i="138" s="1"/>
  <c r="A937" i="138" s="1"/>
  <c r="A938" i="138" s="1"/>
  <c r="A939" i="138" s="1"/>
  <c r="A940" i="138" s="1"/>
  <c r="A941" i="138" s="1"/>
  <c r="A942" i="138" s="1"/>
  <c r="A943" i="138" s="1"/>
  <c r="A944" i="138" s="1"/>
  <c r="A945" i="138" s="1"/>
  <c r="A946" i="138" s="1"/>
  <c r="A947" i="138" s="1"/>
  <c r="A948" i="138" s="1"/>
  <c r="A949" i="138" s="1"/>
  <c r="A950" i="138" s="1"/>
  <c r="A951" i="138" s="1"/>
  <c r="A952" i="138" s="1"/>
  <c r="A953" i="138" s="1"/>
  <c r="A954" i="138" s="1"/>
  <c r="A955" i="138" s="1"/>
  <c r="A956" i="138" s="1"/>
  <c r="A957" i="138" s="1"/>
  <c r="A958" i="138" s="1"/>
  <c r="A959" i="138" s="1"/>
  <c r="A960" i="138" s="1"/>
  <c r="A961" i="138" s="1"/>
  <c r="A962" i="138" s="1"/>
  <c r="A963" i="138" s="1"/>
  <c r="A964" i="138" s="1"/>
  <c r="A965" i="138" s="1"/>
  <c r="A966" i="138" s="1"/>
  <c r="A967" i="138" s="1"/>
  <c r="A968" i="138" s="1"/>
  <c r="A969" i="138" s="1"/>
  <c r="A970" i="138" s="1"/>
  <c r="A971" i="138" s="1"/>
  <c r="A972" i="138" s="1"/>
  <c r="A973" i="138" s="1"/>
  <c r="A974" i="138" s="1"/>
  <c r="A975" i="138" s="1"/>
  <c r="A976" i="138" s="1"/>
  <c r="A977" i="138" s="1"/>
  <c r="A978" i="138" s="1"/>
  <c r="A979" i="138" s="1"/>
  <c r="A980" i="138" s="1"/>
  <c r="A981" i="138" s="1"/>
  <c r="A982" i="138" s="1"/>
  <c r="A983" i="138" s="1"/>
  <c r="A984" i="138" s="1"/>
  <c r="A985" i="138" s="1"/>
  <c r="A986" i="138" s="1"/>
  <c r="A987" i="138" s="1"/>
  <c r="A988" i="138" s="1"/>
  <c r="A989" i="138" s="1"/>
  <c r="A990" i="138" s="1"/>
  <c r="A991" i="138" s="1"/>
  <c r="A992" i="138" s="1"/>
  <c r="A993" i="138" s="1"/>
  <c r="A994" i="138" s="1"/>
  <c r="A995" i="138" s="1"/>
  <c r="A996" i="138" s="1"/>
  <c r="A997" i="138" s="1"/>
  <c r="A998" i="138" s="1"/>
  <c r="A999" i="138" s="1"/>
  <c r="A1000" i="138" s="1"/>
  <c r="A1001" i="138" s="1"/>
  <c r="A1002" i="138" s="1"/>
  <c r="A1003" i="138" s="1"/>
  <c r="A1004" i="138" s="1"/>
  <c r="A1005" i="138" s="1"/>
  <c r="A1006" i="138" s="1"/>
  <c r="A1007" i="138" s="1"/>
  <c r="A1008" i="138" s="1"/>
  <c r="A1009" i="138" s="1"/>
  <c r="A1010" i="138" s="1"/>
  <c r="A1011" i="138" s="1"/>
  <c r="A1012" i="138" s="1"/>
  <c r="A1013" i="138" s="1"/>
  <c r="A1014" i="138" s="1"/>
  <c r="A1015" i="138" s="1"/>
  <c r="A1016" i="138" s="1"/>
  <c r="A1017" i="138" s="1"/>
  <c r="A1018" i="138" s="1"/>
  <c r="A1019" i="138" s="1"/>
  <c r="A1020" i="138" s="1"/>
  <c r="A1021" i="138" s="1"/>
  <c r="A1022" i="138" s="1"/>
  <c r="A1023" i="138" s="1"/>
  <c r="A1024" i="138" s="1"/>
  <c r="A1025" i="138" s="1"/>
  <c r="A1026" i="138" s="1"/>
  <c r="A1027" i="138" s="1"/>
  <c r="A1028" i="138" s="1"/>
  <c r="A1029" i="138" s="1"/>
  <c r="A1030" i="138" s="1"/>
  <c r="A1031" i="138" s="1"/>
  <c r="A1032" i="138" s="1"/>
  <c r="A1033" i="138" s="1"/>
  <c r="A1034" i="138" s="1"/>
  <c r="A1035" i="138" s="1"/>
  <c r="A1036" i="138" s="1"/>
  <c r="A1037" i="138" s="1"/>
  <c r="A1038" i="138" s="1"/>
  <c r="A1039" i="138" s="1"/>
  <c r="A1040" i="138" s="1"/>
  <c r="A1041" i="138" s="1"/>
  <c r="A1042" i="138" s="1"/>
  <c r="A1043" i="138" s="1"/>
  <c r="A1044" i="138" s="1"/>
  <c r="A1045" i="138" s="1"/>
</calcChain>
</file>

<file path=xl/sharedStrings.xml><?xml version="1.0" encoding="utf-8"?>
<sst xmlns="http://schemas.openxmlformats.org/spreadsheetml/2006/main" count="6216" uniqueCount="2541">
  <si>
    <t>AAAA0001</t>
  </si>
  <si>
    <t>Value Units</t>
  </si>
  <si>
    <t>AAAE0002</t>
  </si>
  <si>
    <t>AAAA0002</t>
  </si>
  <si>
    <t>AAAE0003</t>
  </si>
  <si>
    <t>AAAC0001</t>
  </si>
  <si>
    <t>AAAD0001</t>
  </si>
  <si>
    <t>MSU-DAY(s)</t>
  </si>
  <si>
    <t>AAAC0002</t>
  </si>
  <si>
    <t>AAAA0003</t>
  </si>
  <si>
    <t>AAAB0001</t>
  </si>
  <si>
    <t>AAAB0007</t>
  </si>
  <si>
    <t>Install Authorizations</t>
  </si>
  <si>
    <t>S00W2N3</t>
  </si>
  <si>
    <t>Per Server</t>
  </si>
  <si>
    <t>5655H80</t>
  </si>
  <si>
    <t>S00W2N4</t>
  </si>
  <si>
    <t>S00W2N5</t>
  </si>
  <si>
    <t>S00W2N6</t>
  </si>
  <si>
    <t>AAAD0003</t>
  </si>
  <si>
    <t>S00W2N7</t>
  </si>
  <si>
    <t>AAAE0001</t>
  </si>
  <si>
    <t>AAAB0002</t>
  </si>
  <si>
    <t>AAAA0006</t>
  </si>
  <si>
    <t>AAAB0005</t>
  </si>
  <si>
    <t>AAAA0004</t>
  </si>
  <si>
    <t>AAAA0008</t>
  </si>
  <si>
    <t>AAAA0015</t>
  </si>
  <si>
    <t>AAAA0011</t>
  </si>
  <si>
    <t>AAAA0013</t>
  </si>
  <si>
    <t>AAAB0003</t>
  </si>
  <si>
    <t>AAAA0007</t>
  </si>
  <si>
    <t>S0111PX</t>
  </si>
  <si>
    <t>AAAA0005</t>
  </si>
  <si>
    <t>5741SNS</t>
  </si>
  <si>
    <t>S0111PZ</t>
  </si>
  <si>
    <t>AAAD0005</t>
  </si>
  <si>
    <t>S0111R0</t>
  </si>
  <si>
    <t>AAAH0006</t>
  </si>
  <si>
    <t>S0111R1</t>
  </si>
  <si>
    <t>AAAL0006</t>
  </si>
  <si>
    <t>AAAP0003</t>
  </si>
  <si>
    <t>AAAC0004</t>
  </si>
  <si>
    <t>AAAA0012</t>
  </si>
  <si>
    <t>AAAA0010</t>
  </si>
  <si>
    <t>AAAB0004</t>
  </si>
  <si>
    <t>5655S03</t>
  </si>
  <si>
    <t>S013KXW</t>
  </si>
  <si>
    <t>S013KZF</t>
  </si>
  <si>
    <t>AAAG0001</t>
  </si>
  <si>
    <t>S013KZL</t>
  </si>
  <si>
    <t>AAAJ0003</t>
  </si>
  <si>
    <t>S013KZN</t>
  </si>
  <si>
    <t>AAAM0003</t>
  </si>
  <si>
    <t>S013KZT</t>
  </si>
  <si>
    <t>S013T6B</t>
  </si>
  <si>
    <t>AAAM0011</t>
  </si>
  <si>
    <t>AAAI0001</t>
  </si>
  <si>
    <t>AAAJ0001</t>
  </si>
  <si>
    <t>AAAL0001</t>
  </si>
  <si>
    <t>AAAF0001</t>
  </si>
  <si>
    <t>5655T04</t>
  </si>
  <si>
    <t>S01471P</t>
  </si>
  <si>
    <t>AAAD0002</t>
  </si>
  <si>
    <t>S01471R</t>
  </si>
  <si>
    <t>AAAG0002</t>
  </si>
  <si>
    <t>AAAA0014</t>
  </si>
  <si>
    <t>5655T12</t>
  </si>
  <si>
    <t>S014736</t>
  </si>
  <si>
    <t>5698R02</t>
  </si>
  <si>
    <t>5698A50</t>
  </si>
  <si>
    <t>S014LJV</t>
  </si>
  <si>
    <t>AAAG0008</t>
  </si>
  <si>
    <t>AAAH0005</t>
  </si>
  <si>
    <t>5698B48</t>
  </si>
  <si>
    <t>S015W6M</t>
  </si>
  <si>
    <t>5655DG1</t>
  </si>
  <si>
    <t>S016H3H</t>
  </si>
  <si>
    <t>S016H3J</t>
  </si>
  <si>
    <t>S016H3K</t>
  </si>
  <si>
    <t>5655TDS</t>
  </si>
  <si>
    <t>S016H4H</t>
  </si>
  <si>
    <t>S016H4J</t>
  </si>
  <si>
    <t>S016H4K</t>
  </si>
  <si>
    <t>S016H4L</t>
  </si>
  <si>
    <t>AAAM0001</t>
  </si>
  <si>
    <t>AAAA0009</t>
  </si>
  <si>
    <t>S016MNV</t>
  </si>
  <si>
    <t>AAAJ0011</t>
  </si>
  <si>
    <t>Per Establishment</t>
  </si>
  <si>
    <t>S016MNW</t>
  </si>
  <si>
    <t>AAAL0011</t>
  </si>
  <si>
    <t>S016MNX</t>
  </si>
  <si>
    <t>AAAN0011</t>
  </si>
  <si>
    <t>S016MNZ</t>
  </si>
  <si>
    <t>AAAP0011</t>
  </si>
  <si>
    <t>S016MP0</t>
  </si>
  <si>
    <t>AAAR0011</t>
  </si>
  <si>
    <t>5655W80</t>
  </si>
  <si>
    <t>S016NCH</t>
  </si>
  <si>
    <t>AAAD0009</t>
  </si>
  <si>
    <t>5655W81</t>
  </si>
  <si>
    <t>S016NCR</t>
  </si>
  <si>
    <t>AAAD0023</t>
  </si>
  <si>
    <t>5655W82</t>
  </si>
  <si>
    <t>S016NCV</t>
  </si>
  <si>
    <t>AAAD0010</t>
  </si>
  <si>
    <t>5655W31</t>
  </si>
  <si>
    <t>S016PNG</t>
  </si>
  <si>
    <t>5655X07</t>
  </si>
  <si>
    <t>S016PNH</t>
  </si>
  <si>
    <t>5655X08</t>
  </si>
  <si>
    <t>AAAB0008</t>
  </si>
  <si>
    <t>AAAC0003</t>
  </si>
  <si>
    <t>AAAA0017</t>
  </si>
  <si>
    <t>S016VRV</t>
  </si>
  <si>
    <t>AAAP0002</t>
  </si>
  <si>
    <t>Per Sterling Simultan Session</t>
  </si>
  <si>
    <t>S017323</t>
  </si>
  <si>
    <t>Per Processor Value Unit</t>
  </si>
  <si>
    <t>5697SAA</t>
  </si>
  <si>
    <t>5655TF8</t>
  </si>
  <si>
    <t>S0177FZ</t>
  </si>
  <si>
    <t>5655N17</t>
  </si>
  <si>
    <t>AAAF0002</t>
  </si>
  <si>
    <t>5655N21</t>
  </si>
  <si>
    <t>AAAG0003</t>
  </si>
  <si>
    <t>AAAH0003</t>
  </si>
  <si>
    <t>5655IM4</t>
  </si>
  <si>
    <t>5655IM5</t>
  </si>
  <si>
    <t>S017DMW</t>
  </si>
  <si>
    <t>S017DMX</t>
  </si>
  <si>
    <t>AAAE0005</t>
  </si>
  <si>
    <t>AAAF0005</t>
  </si>
  <si>
    <t>S017DMZ</t>
  </si>
  <si>
    <t>AAAG0005</t>
  </si>
  <si>
    <t>S017DN0</t>
  </si>
  <si>
    <t>AAAJ0005</t>
  </si>
  <si>
    <t>S017DN1</t>
  </si>
  <si>
    <t>5655AD8</t>
  </si>
  <si>
    <t>5655AD9</t>
  </si>
  <si>
    <t>S017KFD</t>
  </si>
  <si>
    <t>AAAD0004</t>
  </si>
  <si>
    <t>S017KKN</t>
  </si>
  <si>
    <t>S017KKS</t>
  </si>
  <si>
    <t>5655QCA</t>
  </si>
  <si>
    <t>S017LD3</t>
  </si>
  <si>
    <t>5655QCB</t>
  </si>
  <si>
    <t>S017LFM</t>
  </si>
  <si>
    <t>5655QCC</t>
  </si>
  <si>
    <t>S017LFV</t>
  </si>
  <si>
    <t>S017M0G</t>
  </si>
  <si>
    <t>5655O23</t>
  </si>
  <si>
    <t>S017M0J</t>
  </si>
  <si>
    <t>S017M0K</t>
  </si>
  <si>
    <t>5655O24</t>
  </si>
  <si>
    <t>S017M10</t>
  </si>
  <si>
    <t>S017M11</t>
  </si>
  <si>
    <t>AAAF0003</t>
  </si>
  <si>
    <t>S017M12</t>
  </si>
  <si>
    <t>S017M13</t>
  </si>
  <si>
    <t>S017M1C</t>
  </si>
  <si>
    <t>5655O26</t>
  </si>
  <si>
    <t>S017PLG</t>
  </si>
  <si>
    <t>AAAD0006</t>
  </si>
  <si>
    <t>S017PLJ</t>
  </si>
  <si>
    <t>AAAB0012</t>
  </si>
  <si>
    <t>5697CM1</t>
  </si>
  <si>
    <t>S01830S</t>
  </si>
  <si>
    <t>Per Install</t>
  </si>
  <si>
    <t>5697DA7</t>
  </si>
  <si>
    <t>AAAG0004</t>
  </si>
  <si>
    <t>AAAM0004</t>
  </si>
  <si>
    <t>AAAS0006</t>
  </si>
  <si>
    <t>AAA40004</t>
  </si>
  <si>
    <t>AAAJ0004</t>
  </si>
  <si>
    <t>AAAJ0006</t>
  </si>
  <si>
    <t>AAAP0006</t>
  </si>
  <si>
    <t>AAAV0006</t>
  </si>
  <si>
    <t>AAAY0004</t>
  </si>
  <si>
    <t>AAA10004</t>
  </si>
  <si>
    <t>AAAG0006</t>
  </si>
  <si>
    <t>AAAN0008</t>
  </si>
  <si>
    <t>AAAC0015</t>
  </si>
  <si>
    <t>AAAD0013</t>
  </si>
  <si>
    <t>AAAB0010</t>
  </si>
  <si>
    <t>AAAG0015</t>
  </si>
  <si>
    <t>AAAA0016</t>
  </si>
  <si>
    <t>AAAC0007</t>
  </si>
  <si>
    <t>AAAB0017</t>
  </si>
  <si>
    <t>AAAE0009</t>
  </si>
  <si>
    <t>AAAA0041</t>
  </si>
  <si>
    <t>DB2 Path Checker S&amp;S</t>
  </si>
  <si>
    <t>S00VH6H</t>
  </si>
  <si>
    <t>5655F41</t>
  </si>
  <si>
    <t>S0124H7</t>
  </si>
  <si>
    <t>S013KZ7</t>
  </si>
  <si>
    <t>S015CTZ</t>
  </si>
  <si>
    <t>S017ZB2</t>
  </si>
  <si>
    <t>S011KVL</t>
  </si>
  <si>
    <t>S011KWX</t>
  </si>
  <si>
    <t>S00XR0F</t>
  </si>
  <si>
    <t>S017CZT</t>
  </si>
  <si>
    <t>S017VH9</t>
  </si>
  <si>
    <t>S017LBP</t>
  </si>
  <si>
    <t>S00V1JB</t>
  </si>
  <si>
    <t>S00VXN4</t>
  </si>
  <si>
    <t>S00VW0R</t>
  </si>
  <si>
    <t>S00VZFD</t>
  </si>
  <si>
    <t>S00V74V</t>
  </si>
  <si>
    <t>S00V74W</t>
  </si>
  <si>
    <t>S00V789</t>
  </si>
  <si>
    <t>S00V7ZS</t>
  </si>
  <si>
    <t>S00V7ZT</t>
  </si>
  <si>
    <t>S00V78R</t>
  </si>
  <si>
    <t>S00WN9N</t>
  </si>
  <si>
    <t>S00WCZK</t>
  </si>
  <si>
    <t>S00X9D6</t>
  </si>
  <si>
    <t>S00XHD3</t>
  </si>
  <si>
    <t>S00XCZS</t>
  </si>
  <si>
    <t>S01190N</t>
  </si>
  <si>
    <t>S016RFH</t>
  </si>
  <si>
    <t>S0124HZ</t>
  </si>
  <si>
    <t>S012892</t>
  </si>
  <si>
    <t>S0122MV</t>
  </si>
  <si>
    <t>S012HBJ</t>
  </si>
  <si>
    <t>S0124J0</t>
  </si>
  <si>
    <t>S0124H3</t>
  </si>
  <si>
    <t>S01665K</t>
  </si>
  <si>
    <t>S012LNG</t>
  </si>
  <si>
    <t>S012LNH</t>
  </si>
  <si>
    <t>S012LNJ</t>
  </si>
  <si>
    <t>S012LNK</t>
  </si>
  <si>
    <t>S013KZ2</t>
  </si>
  <si>
    <t>S013KZ8</t>
  </si>
  <si>
    <t>S013KZ9</t>
  </si>
  <si>
    <t>S013LCJ</t>
  </si>
  <si>
    <t>S013LCK</t>
  </si>
  <si>
    <t>S013LCL</t>
  </si>
  <si>
    <t>S013LCM</t>
  </si>
  <si>
    <t>S012MN8</t>
  </si>
  <si>
    <t>S012MN9</t>
  </si>
  <si>
    <t>S012MNB</t>
  </si>
  <si>
    <t>S013KL8</t>
  </si>
  <si>
    <t>S013KLT</t>
  </si>
  <si>
    <t>S013KLV</t>
  </si>
  <si>
    <t>S013KM0</t>
  </si>
  <si>
    <t>S013KM7</t>
  </si>
  <si>
    <t>S013KP1</t>
  </si>
  <si>
    <t>S013KPC</t>
  </si>
  <si>
    <t>S013KPD</t>
  </si>
  <si>
    <t>S013KPL</t>
  </si>
  <si>
    <t>S013KPS</t>
  </si>
  <si>
    <t>S013KPT</t>
  </si>
  <si>
    <t>S013W7V</t>
  </si>
  <si>
    <t>S013W7X</t>
  </si>
  <si>
    <t>S013W7Z</t>
  </si>
  <si>
    <t>S0182XD</t>
  </si>
  <si>
    <t>S018120</t>
  </si>
  <si>
    <t>S016RZ6</t>
  </si>
  <si>
    <t>S016RZC</t>
  </si>
  <si>
    <t>S016RZJ</t>
  </si>
  <si>
    <t>S017D8P</t>
  </si>
  <si>
    <t>S014T8G</t>
  </si>
  <si>
    <t>S0151SV</t>
  </si>
  <si>
    <t>S015DN4</t>
  </si>
  <si>
    <t>S015C4D</t>
  </si>
  <si>
    <t>S016P73</t>
  </si>
  <si>
    <t>S016RFV</t>
  </si>
  <si>
    <t>S015MGM</t>
  </si>
  <si>
    <t>S015L2J</t>
  </si>
  <si>
    <t>S015L36</t>
  </si>
  <si>
    <t>S015L3P</t>
  </si>
  <si>
    <t>S015L47</t>
  </si>
  <si>
    <t>S015M15</t>
  </si>
  <si>
    <t>S015M9M</t>
  </si>
  <si>
    <t>S016H6R</t>
  </si>
  <si>
    <t>S00VXCP</t>
  </si>
  <si>
    <t>S016VN6</t>
  </si>
  <si>
    <t>S016VN7</t>
  </si>
  <si>
    <t>IBM WS Decision Center z/OS Cumulative Unit Price for 1 To Unlimited Value Unit</t>
  </si>
  <si>
    <t>S017V8G</t>
  </si>
  <si>
    <t>S015M6D</t>
  </si>
  <si>
    <t>S00X5TC</t>
  </si>
  <si>
    <t>S011VVR</t>
  </si>
  <si>
    <t>S011VVX</t>
  </si>
  <si>
    <t>S011VW6</t>
  </si>
  <si>
    <t>S012BBP</t>
  </si>
  <si>
    <t>S017B67</t>
  </si>
  <si>
    <t>S017KKK</t>
  </si>
  <si>
    <t>S0140WG</t>
  </si>
  <si>
    <t>S0140WX</t>
  </si>
  <si>
    <t>S0140WZ</t>
  </si>
  <si>
    <t>S01064L</t>
  </si>
  <si>
    <t>S010CP8</t>
  </si>
  <si>
    <t>S010CLL</t>
  </si>
  <si>
    <t>S010CL4</t>
  </si>
  <si>
    <t>S010CLP</t>
  </si>
  <si>
    <t>S010D0G</t>
  </si>
  <si>
    <t>S010CSL</t>
  </si>
  <si>
    <t>S010D0H</t>
  </si>
  <si>
    <t>S010L8N</t>
  </si>
  <si>
    <t>S010CLH</t>
  </si>
  <si>
    <t>S010DHL</t>
  </si>
  <si>
    <t>S011HKG</t>
  </si>
  <si>
    <t>S0122NN</t>
  </si>
  <si>
    <t>S0122NS</t>
  </si>
  <si>
    <t>S017799</t>
  </si>
  <si>
    <t>5655TMS</t>
  </si>
  <si>
    <t>S017K45</t>
  </si>
  <si>
    <t>5655TZ5</t>
  </si>
  <si>
    <t>S017KD1</t>
  </si>
  <si>
    <t>5655TZA</t>
  </si>
  <si>
    <t>S017KDC</t>
  </si>
  <si>
    <t>5697P11</t>
  </si>
  <si>
    <t>S016NGR</t>
  </si>
  <si>
    <t>S0170DS</t>
  </si>
  <si>
    <t>S017RLL</t>
  </si>
  <si>
    <t>5655SC4</t>
  </si>
  <si>
    <t>S018N3G</t>
  </si>
  <si>
    <t>G0000BF1</t>
  </si>
  <si>
    <t>5741A09</t>
  </si>
  <si>
    <t>S018CL2</t>
  </si>
  <si>
    <t>S018CL3</t>
  </si>
  <si>
    <t>S018CL4</t>
  </si>
  <si>
    <t>S018CL5</t>
  </si>
  <si>
    <t>5655CC2</t>
  </si>
  <si>
    <t>S018MC6</t>
  </si>
  <si>
    <t>G0000BD2</t>
  </si>
  <si>
    <t>Item #</t>
  </si>
  <si>
    <t>SWO ID</t>
  </si>
  <si>
    <t>Offering Name</t>
  </si>
  <si>
    <t>Variant Name</t>
  </si>
  <si>
    <t>Product Description</t>
  </si>
  <si>
    <t>PRICE TYPE</t>
  </si>
  <si>
    <t>VM Description</t>
  </si>
  <si>
    <t>5601B28</t>
  </si>
  <si>
    <t>5608C02</t>
  </si>
  <si>
    <t>5608C03</t>
  </si>
  <si>
    <t>5608C04</t>
  </si>
  <si>
    <t>5608S28</t>
  </si>
  <si>
    <t>5608S69</t>
  </si>
  <si>
    <t>5608S70</t>
  </si>
  <si>
    <t>5608S71</t>
  </si>
  <si>
    <t>5608S72</t>
  </si>
  <si>
    <t>5608S73</t>
  </si>
  <si>
    <t>5608S74</t>
  </si>
  <si>
    <t>5608S75</t>
  </si>
  <si>
    <t>5608S76</t>
  </si>
  <si>
    <t>5608S77</t>
  </si>
  <si>
    <t>5608S81</t>
  </si>
  <si>
    <t>5608S83</t>
  </si>
  <si>
    <t>5635ZCB</t>
  </si>
  <si>
    <t>5635ZCS</t>
  </si>
  <si>
    <t>5639OLB</t>
  </si>
  <si>
    <t>5639OLE</t>
  </si>
  <si>
    <t>5648AE1</t>
  </si>
  <si>
    <t>5648AE2</t>
  </si>
  <si>
    <t>5648D68</t>
  </si>
  <si>
    <t>5655AA9</t>
  </si>
  <si>
    <t>5655AB1</t>
  </si>
  <si>
    <t>5655AB4</t>
  </si>
  <si>
    <t>5655AC5</t>
  </si>
  <si>
    <t>5655AC6</t>
  </si>
  <si>
    <t>5655AC7</t>
  </si>
  <si>
    <t>5655AM9</t>
  </si>
  <si>
    <t>5655ARD</t>
  </si>
  <si>
    <t>5655ARE</t>
  </si>
  <si>
    <t>5655ARF</t>
  </si>
  <si>
    <t>5655ARG</t>
  </si>
  <si>
    <t>5655AV1</t>
  </si>
  <si>
    <t>5655AV2</t>
  </si>
  <si>
    <t>5655AV9</t>
  </si>
  <si>
    <t>5655BR1</t>
  </si>
  <si>
    <t>5655BT4</t>
  </si>
  <si>
    <t>5655CD1</t>
  </si>
  <si>
    <t>5655CD2</t>
  </si>
  <si>
    <t>5655CD3</t>
  </si>
  <si>
    <t>5655CE3</t>
  </si>
  <si>
    <t>5655CE4</t>
  </si>
  <si>
    <t>5655CE5</t>
  </si>
  <si>
    <t>5655CE6</t>
  </si>
  <si>
    <t>5655CH1</t>
  </si>
  <si>
    <t>5655CHS</t>
  </si>
  <si>
    <t>5655DBU</t>
  </si>
  <si>
    <t>5655DC2</t>
  </si>
  <si>
    <t>5655DG5</t>
  </si>
  <si>
    <t>5655DMS</t>
  </si>
  <si>
    <t>5655DRQ</t>
  </si>
  <si>
    <t>5655DRS</t>
  </si>
  <si>
    <t>5655DS5</t>
  </si>
  <si>
    <t>5655DSM</t>
  </si>
  <si>
    <t>5655DSP</t>
  </si>
  <si>
    <t>5655DSR</t>
  </si>
  <si>
    <t>5655DT2</t>
  </si>
  <si>
    <t>5655DTS</t>
  </si>
  <si>
    <t>5655EKM</t>
  </si>
  <si>
    <t>5655EKS</t>
  </si>
  <si>
    <t>5655EPL</t>
  </si>
  <si>
    <t>5655EPS</t>
  </si>
  <si>
    <t>5655ESS</t>
  </si>
  <si>
    <t>5655EU2</t>
  </si>
  <si>
    <t>5655F42</t>
  </si>
  <si>
    <t>5655F73</t>
  </si>
  <si>
    <t>5655F75</t>
  </si>
  <si>
    <t>5655F81</t>
  </si>
  <si>
    <t>5655FT1</t>
  </si>
  <si>
    <t>5655FT2</t>
  </si>
  <si>
    <t>5655FT3</t>
  </si>
  <si>
    <t>5655FT4</t>
  </si>
  <si>
    <t>5655FT5</t>
  </si>
  <si>
    <t>5655FT6</t>
  </si>
  <si>
    <t>5655FT7</t>
  </si>
  <si>
    <t>5655FT8</t>
  </si>
  <si>
    <t>5655FT9</t>
  </si>
  <si>
    <t>5655FTA</t>
  </si>
  <si>
    <t>5655FTB</t>
  </si>
  <si>
    <t>5655FTC</t>
  </si>
  <si>
    <t>5655FTD</t>
  </si>
  <si>
    <t>5655G43</t>
  </si>
  <si>
    <t>5655G49</t>
  </si>
  <si>
    <t>5655G77</t>
  </si>
  <si>
    <t>5655H93</t>
  </si>
  <si>
    <t>5655HP5</t>
  </si>
  <si>
    <t>5655I05</t>
  </si>
  <si>
    <t>5655I06</t>
  </si>
  <si>
    <t>5655I32</t>
  </si>
  <si>
    <t>5655I39</t>
  </si>
  <si>
    <t>5655I40</t>
  </si>
  <si>
    <t>5655I59</t>
  </si>
  <si>
    <t>5655ILG</t>
  </si>
  <si>
    <t>5655ILH</t>
  </si>
  <si>
    <t>5655ISR</t>
  </si>
  <si>
    <t>5655J09</t>
  </si>
  <si>
    <t>5655J19</t>
  </si>
  <si>
    <t>5655J23</t>
  </si>
  <si>
    <t>5655J58</t>
  </si>
  <si>
    <t>5655J98</t>
  </si>
  <si>
    <t>5655K34</t>
  </si>
  <si>
    <t>5655K49</t>
  </si>
  <si>
    <t>5655K51</t>
  </si>
  <si>
    <t>5655K65</t>
  </si>
  <si>
    <t>5655L61</t>
  </si>
  <si>
    <t>5655L70</t>
  </si>
  <si>
    <t>5655M26</t>
  </si>
  <si>
    <t>5655M27</t>
  </si>
  <si>
    <t>5655M70</t>
  </si>
  <si>
    <t>5655MA1</t>
  </si>
  <si>
    <t>5655MA2</t>
  </si>
  <si>
    <t>5655MCE</t>
  </si>
  <si>
    <t>5655MCS</t>
  </si>
  <si>
    <t>5655MF9</t>
  </si>
  <si>
    <t>5655MGU</t>
  </si>
  <si>
    <t>5655MS2</t>
  </si>
  <si>
    <t>5655MSS</t>
  </si>
  <si>
    <t>5655N11</t>
  </si>
  <si>
    <t>5655N15</t>
  </si>
  <si>
    <t>5655N16</t>
  </si>
  <si>
    <t>5655N18</t>
  </si>
  <si>
    <t>5655N19</t>
  </si>
  <si>
    <t>5655N20</t>
  </si>
  <si>
    <t>5655N23</t>
  </si>
  <si>
    <t>5655N24</t>
  </si>
  <si>
    <t>5655N25</t>
  </si>
  <si>
    <t>5655N45</t>
  </si>
  <si>
    <t>5655O01</t>
  </si>
  <si>
    <t>5655O08</t>
  </si>
  <si>
    <t>5655O10</t>
  </si>
  <si>
    <t>5655O11</t>
  </si>
  <si>
    <t>5655O12</t>
  </si>
  <si>
    <t>5655O19</t>
  </si>
  <si>
    <t>5655O21</t>
  </si>
  <si>
    <t>5655O25</t>
  </si>
  <si>
    <t>5655O27</t>
  </si>
  <si>
    <t>5655O29</t>
  </si>
  <si>
    <t>5655O30</t>
  </si>
  <si>
    <t>5655O31</t>
  </si>
  <si>
    <t>5655O35</t>
  </si>
  <si>
    <t>5655P01</t>
  </si>
  <si>
    <t>5655P02</t>
  </si>
  <si>
    <t>5655P03</t>
  </si>
  <si>
    <t>5655P04</t>
  </si>
  <si>
    <t>5655P05</t>
  </si>
  <si>
    <t>5655P06</t>
  </si>
  <si>
    <t>5655P10</t>
  </si>
  <si>
    <t>5655P11</t>
  </si>
  <si>
    <t>5655P43</t>
  </si>
  <si>
    <t>5655Q35</t>
  </si>
  <si>
    <t>5655Q36</t>
  </si>
  <si>
    <t>5655Q41</t>
  </si>
  <si>
    <t>5655Q42</t>
  </si>
  <si>
    <t>5655Q49</t>
  </si>
  <si>
    <t>5655Q50</t>
  </si>
  <si>
    <t>5655QCD</t>
  </si>
  <si>
    <t>5655QCE</t>
  </si>
  <si>
    <t>5655R01</t>
  </si>
  <si>
    <t>5655R02</t>
  </si>
  <si>
    <t>5655R03</t>
  </si>
  <si>
    <t>5655R07</t>
  </si>
  <si>
    <t>5655R42</t>
  </si>
  <si>
    <t>5655R97</t>
  </si>
  <si>
    <t>5655R99</t>
  </si>
  <si>
    <t>5655RAC</t>
  </si>
  <si>
    <t>5655S20</t>
  </si>
  <si>
    <t>5655S35</t>
  </si>
  <si>
    <t>5655S43</t>
  </si>
  <si>
    <t>5655S78</t>
  </si>
  <si>
    <t>5655S98</t>
  </si>
  <si>
    <t>5655S99</t>
  </si>
  <si>
    <t>5655SE4</t>
  </si>
  <si>
    <t>5655SE5</t>
  </si>
  <si>
    <t>5655SE6</t>
  </si>
  <si>
    <t>5655SQ1</t>
  </si>
  <si>
    <t>5655SS4</t>
  </si>
  <si>
    <t>5655ST9</t>
  </si>
  <si>
    <t>5655STN</t>
  </si>
  <si>
    <t>5655STQ</t>
  </si>
  <si>
    <t>5655STR</t>
  </si>
  <si>
    <t>5655STW</t>
  </si>
  <si>
    <t>5655STX</t>
  </si>
  <si>
    <t>5655STZ</t>
  </si>
  <si>
    <t>5655SYM</t>
  </si>
  <si>
    <t>5655T03</t>
  </si>
  <si>
    <t>5655T06</t>
  </si>
  <si>
    <t>5655T08</t>
  </si>
  <si>
    <t>5655T10</t>
  </si>
  <si>
    <t>5655T13</t>
  </si>
  <si>
    <t>5655T14</t>
  </si>
  <si>
    <t>5655T56</t>
  </si>
  <si>
    <t>5655TF4</t>
  </si>
  <si>
    <t>5655TF5</t>
  </si>
  <si>
    <t>5655TF6</t>
  </si>
  <si>
    <t>5655TF7</t>
  </si>
  <si>
    <t>5655TM4</t>
  </si>
  <si>
    <t>5655U08</t>
  </si>
  <si>
    <t>5655U09</t>
  </si>
  <si>
    <t>5655U25</t>
  </si>
  <si>
    <t>5655U59</t>
  </si>
  <si>
    <t>5655U88</t>
  </si>
  <si>
    <t>5655U91</t>
  </si>
  <si>
    <t>5655U92</t>
  </si>
  <si>
    <t>5655U94</t>
  </si>
  <si>
    <t>5655UK1</t>
  </si>
  <si>
    <t>5655UM4</t>
  </si>
  <si>
    <t>5655V01</t>
  </si>
  <si>
    <t>5655V03</t>
  </si>
  <si>
    <t>5655V04</t>
  </si>
  <si>
    <t>5655V05</t>
  </si>
  <si>
    <t>5655V06</t>
  </si>
  <si>
    <t>5655V36</t>
  </si>
  <si>
    <t>5655V41</t>
  </si>
  <si>
    <t>5655V42</t>
  </si>
  <si>
    <t>5655V67</t>
  </si>
  <si>
    <t>5655V75</t>
  </si>
  <si>
    <t>5655V78</t>
  </si>
  <si>
    <t>5655VSS</t>
  </si>
  <si>
    <t>5655VX8</t>
  </si>
  <si>
    <t>5655W09</t>
  </si>
  <si>
    <t>5655W13</t>
  </si>
  <si>
    <t>5655W14</t>
  </si>
  <si>
    <t>5655W15</t>
  </si>
  <si>
    <t>5655W30</t>
  </si>
  <si>
    <t>5655W33</t>
  </si>
  <si>
    <t>5655W37</t>
  </si>
  <si>
    <t>5655W41</t>
  </si>
  <si>
    <t>5655W62</t>
  </si>
  <si>
    <t>5655W65</t>
  </si>
  <si>
    <t>5655W77</t>
  </si>
  <si>
    <t>5655W78</t>
  </si>
  <si>
    <t>5655W79</t>
  </si>
  <si>
    <t>5655W87</t>
  </si>
  <si>
    <t>5655W92</t>
  </si>
  <si>
    <t>5655W99</t>
  </si>
  <si>
    <t>5655WAS</t>
  </si>
  <si>
    <t>5655WBS</t>
  </si>
  <si>
    <t>5655WR2</t>
  </si>
  <si>
    <t>5655X01</t>
  </si>
  <si>
    <t>5655X02</t>
  </si>
  <si>
    <t>5655X03</t>
  </si>
  <si>
    <t>5655X04</t>
  </si>
  <si>
    <t>5655X05</t>
  </si>
  <si>
    <t>5655X06</t>
  </si>
  <si>
    <t>5655X09</t>
  </si>
  <si>
    <t>5655X10</t>
  </si>
  <si>
    <t>5655Y01</t>
  </si>
  <si>
    <t>5655Y07</t>
  </si>
  <si>
    <t>5655Y17</t>
  </si>
  <si>
    <t>5655Y18</t>
  </si>
  <si>
    <t>5655Y19</t>
  </si>
  <si>
    <t>5655Y20</t>
  </si>
  <si>
    <t>5655Y21</t>
  </si>
  <si>
    <t>5655Y22</t>
  </si>
  <si>
    <t>5655Y23</t>
  </si>
  <si>
    <t>5655Y24</t>
  </si>
  <si>
    <t>5655Y25</t>
  </si>
  <si>
    <t>5655Y29</t>
  </si>
  <si>
    <t>5655Y31</t>
  </si>
  <si>
    <t>5655ZZ3</t>
  </si>
  <si>
    <t>5655ZZA</t>
  </si>
  <si>
    <t>5656STQ</t>
  </si>
  <si>
    <t>5697AB1</t>
  </si>
  <si>
    <t>5697ASP</t>
  </si>
  <si>
    <t>5697CDS</t>
  </si>
  <si>
    <t>5697CIC</t>
  </si>
  <si>
    <t>5697CMD</t>
  </si>
  <si>
    <t>5697DA5</t>
  </si>
  <si>
    <t>5697DAB</t>
  </si>
  <si>
    <t>5697DAS</t>
  </si>
  <si>
    <t>5697DFS</t>
  </si>
  <si>
    <t>5697DUS</t>
  </si>
  <si>
    <t>5697ECS</t>
  </si>
  <si>
    <t>5697G59</t>
  </si>
  <si>
    <t>5697G60</t>
  </si>
  <si>
    <t>5697H77</t>
  </si>
  <si>
    <t>5697H78</t>
  </si>
  <si>
    <t>5697H86</t>
  </si>
  <si>
    <t>5697I77</t>
  </si>
  <si>
    <t>5697I79</t>
  </si>
  <si>
    <t>5697I94</t>
  </si>
  <si>
    <t>5697I95</t>
  </si>
  <si>
    <t>5697J05</t>
  </si>
  <si>
    <t>5697J06</t>
  </si>
  <si>
    <t>5697J08</t>
  </si>
  <si>
    <t>5697J10</t>
  </si>
  <si>
    <t>5697J11</t>
  </si>
  <si>
    <t>5697J12</t>
  </si>
  <si>
    <t>5697J13</t>
  </si>
  <si>
    <t>5697J15</t>
  </si>
  <si>
    <t>5697K16</t>
  </si>
  <si>
    <t>5697N38</t>
  </si>
  <si>
    <t>5697N47</t>
  </si>
  <si>
    <t>5697N50</t>
  </si>
  <si>
    <t>5697P30</t>
  </si>
  <si>
    <t>5697P35</t>
  </si>
  <si>
    <t>5697P37</t>
  </si>
  <si>
    <t>5697P38</t>
  </si>
  <si>
    <t>5697P47</t>
  </si>
  <si>
    <t>5697QM2</t>
  </si>
  <si>
    <t>5697QMF</t>
  </si>
  <si>
    <t>5697QSS</t>
  </si>
  <si>
    <t>5697US4</t>
  </si>
  <si>
    <t>5697V61</t>
  </si>
  <si>
    <t>5697W51</t>
  </si>
  <si>
    <t>5698A03</t>
  </si>
  <si>
    <t>5698A08</t>
  </si>
  <si>
    <t>5698A36</t>
  </si>
  <si>
    <t>5698A43</t>
  </si>
  <si>
    <t>5698A44</t>
  </si>
  <si>
    <t>5698AA3</t>
  </si>
  <si>
    <t>5698AA4</t>
  </si>
  <si>
    <t>5698AA5</t>
  </si>
  <si>
    <t>5698AAD</t>
  </si>
  <si>
    <t>5698AAE</t>
  </si>
  <si>
    <t>5698AAF</t>
  </si>
  <si>
    <t>5698AAG</t>
  </si>
  <si>
    <t>5698AAH</t>
  </si>
  <si>
    <t>5698AAJ</t>
  </si>
  <si>
    <t>5698AAK</t>
  </si>
  <si>
    <t>5698AAR</t>
  </si>
  <si>
    <t>5698ABA</t>
  </si>
  <si>
    <t>5698ABB</t>
  </si>
  <si>
    <t>5698ABD</t>
  </si>
  <si>
    <t>5698ABE</t>
  </si>
  <si>
    <t>5698ABF</t>
  </si>
  <si>
    <t>5698ABG</t>
  </si>
  <si>
    <t>5698ABH</t>
  </si>
  <si>
    <t>5698ABJ</t>
  </si>
  <si>
    <t>5698ABK</t>
  </si>
  <si>
    <t>5698ABL</t>
  </si>
  <si>
    <t>5698ANA</t>
  </si>
  <si>
    <t>5698ANS</t>
  </si>
  <si>
    <t>5698AS1</t>
  </si>
  <si>
    <t>5698AS2</t>
  </si>
  <si>
    <t>5698AS3</t>
  </si>
  <si>
    <t>5698AS4</t>
  </si>
  <si>
    <t>5698B06</t>
  </si>
  <si>
    <t>5698B09</t>
  </si>
  <si>
    <t>5698B12</t>
  </si>
  <si>
    <t>5698B14</t>
  </si>
  <si>
    <t>5698B15</t>
  </si>
  <si>
    <t>5698B17</t>
  </si>
  <si>
    <t>5698B23</t>
  </si>
  <si>
    <t>5698B26</t>
  </si>
  <si>
    <t>5698B27</t>
  </si>
  <si>
    <t>5698B33</t>
  </si>
  <si>
    <t>5698B34</t>
  </si>
  <si>
    <t>5698B35</t>
  </si>
  <si>
    <t>5698B42</t>
  </si>
  <si>
    <t>5698B62</t>
  </si>
  <si>
    <t>5698B66</t>
  </si>
  <si>
    <t>5698B67</t>
  </si>
  <si>
    <t>5698B71</t>
  </si>
  <si>
    <t>5698B72</t>
  </si>
  <si>
    <t>5698BMP</t>
  </si>
  <si>
    <t>5698BMQ</t>
  </si>
  <si>
    <t>5698BR1</t>
  </si>
  <si>
    <t>5698BR2</t>
  </si>
  <si>
    <t>5698CGN</t>
  </si>
  <si>
    <t>5698CGS</t>
  </si>
  <si>
    <t>5698CL3</t>
  </si>
  <si>
    <t>5698CMA</t>
  </si>
  <si>
    <t>5698DBV</t>
  </si>
  <si>
    <t>5698DEW</t>
  </si>
  <si>
    <t>5698DEX</t>
  </si>
  <si>
    <t>5698DSC</t>
  </si>
  <si>
    <t>5698DUT</t>
  </si>
  <si>
    <t>5698DVM</t>
  </si>
  <si>
    <t>5698DVS</t>
  </si>
  <si>
    <t>5698IS1</t>
  </si>
  <si>
    <t>5698IS2</t>
  </si>
  <si>
    <t>5698LSA</t>
  </si>
  <si>
    <t>5698ML1</t>
  </si>
  <si>
    <t>5698MLS</t>
  </si>
  <si>
    <t>5698QMF</t>
  </si>
  <si>
    <t>5698R06</t>
  </si>
  <si>
    <t>5698R09</t>
  </si>
  <si>
    <t>5698R12</t>
  </si>
  <si>
    <t>5698R14</t>
  </si>
  <si>
    <t>5698R17</t>
  </si>
  <si>
    <t>5698R23</t>
  </si>
  <si>
    <t>5698R24</t>
  </si>
  <si>
    <t>5698R28</t>
  </si>
  <si>
    <t>5698R33</t>
  </si>
  <si>
    <t>5698R38</t>
  </si>
  <si>
    <t>5698R44</t>
  </si>
  <si>
    <t>5698S41</t>
  </si>
  <si>
    <t>5698S42</t>
  </si>
  <si>
    <t>5698S48</t>
  </si>
  <si>
    <t>5698S51</t>
  </si>
  <si>
    <t>5698S58</t>
  </si>
  <si>
    <t>5698S61</t>
  </si>
  <si>
    <t>5698S62</t>
  </si>
  <si>
    <t>5698S66</t>
  </si>
  <si>
    <t>5698S67</t>
  </si>
  <si>
    <t>5698S83</t>
  </si>
  <si>
    <t>5698S84</t>
  </si>
  <si>
    <t>5698S88</t>
  </si>
  <si>
    <t>5698S89</t>
  </si>
  <si>
    <t>5698S90</t>
  </si>
  <si>
    <t>5698S98</t>
  </si>
  <si>
    <t>5698SA4</t>
  </si>
  <si>
    <t>5698T01</t>
  </si>
  <si>
    <t>5698T02</t>
  </si>
  <si>
    <t>5698T03</t>
  </si>
  <si>
    <t>5698T05</t>
  </si>
  <si>
    <t>5698T06</t>
  </si>
  <si>
    <t>5698T07</t>
  </si>
  <si>
    <t>5698T08</t>
  </si>
  <si>
    <t>5698TA1</t>
  </si>
  <si>
    <t>5698TA2</t>
  </si>
  <si>
    <t>5698TBS</t>
  </si>
  <si>
    <t>5698TOM</t>
  </si>
  <si>
    <t>5698VTP</t>
  </si>
  <si>
    <t>5698Z06</t>
  </si>
  <si>
    <t>5698Z07</t>
  </si>
  <si>
    <t>5698Z08</t>
  </si>
  <si>
    <t>5698Z10</t>
  </si>
  <si>
    <t>5722DFJ</t>
  </si>
  <si>
    <t>5722DFK</t>
  </si>
  <si>
    <t>5722DV1</t>
  </si>
  <si>
    <t>5741A07</t>
  </si>
  <si>
    <t>5755A03</t>
  </si>
  <si>
    <t>5755A04</t>
  </si>
  <si>
    <t>5755A06</t>
  </si>
  <si>
    <t>5770AF3</t>
  </si>
  <si>
    <t>5770AF4</t>
  </si>
  <si>
    <t>S017ZB1</t>
  </si>
  <si>
    <t>S0000N5</t>
  </si>
  <si>
    <t>S0000N8</t>
  </si>
  <si>
    <t>S000H3W</t>
  </si>
  <si>
    <t>S018KK9</t>
  </si>
  <si>
    <t>S018KL0</t>
  </si>
  <si>
    <t>S017VMB</t>
  </si>
  <si>
    <t>S011KVZ</t>
  </si>
  <si>
    <t>S011KX7</t>
  </si>
  <si>
    <t>S011KX4</t>
  </si>
  <si>
    <t>S011CGG</t>
  </si>
  <si>
    <t>S011KVV</t>
  </si>
  <si>
    <t>S011KVR</t>
  </si>
  <si>
    <t>S011KXF</t>
  </si>
  <si>
    <t>S011KWT</t>
  </si>
  <si>
    <t>S011KW3</t>
  </si>
  <si>
    <t>S011KWH</t>
  </si>
  <si>
    <t>S011KWP</t>
  </si>
  <si>
    <t>S011KWL</t>
  </si>
  <si>
    <t>S011KW6</t>
  </si>
  <si>
    <t>S011KX1</t>
  </si>
  <si>
    <t>S011L20</t>
  </si>
  <si>
    <t>S018DNP</t>
  </si>
  <si>
    <t>S018HCJ</t>
  </si>
  <si>
    <t>S018DNT</t>
  </si>
  <si>
    <t>S017B80</t>
  </si>
  <si>
    <t>S017WT8</t>
  </si>
  <si>
    <t>S017GXR</t>
  </si>
  <si>
    <t>S017GXV</t>
  </si>
  <si>
    <t>S00TKMF</t>
  </si>
  <si>
    <t>S017LBT</t>
  </si>
  <si>
    <t>S017R34</t>
  </si>
  <si>
    <t>S017V73</t>
  </si>
  <si>
    <t>S01812C</t>
  </si>
  <si>
    <t>S01812J</t>
  </si>
  <si>
    <t>S01812P</t>
  </si>
  <si>
    <t>S017KDW</t>
  </si>
  <si>
    <t>S017KF0</t>
  </si>
  <si>
    <t>S017ZR1</t>
  </si>
  <si>
    <t>S017LZ9</t>
  </si>
  <si>
    <t>S017LZD</t>
  </si>
  <si>
    <t>S017LX5</t>
  </si>
  <si>
    <t>S017LZM</t>
  </si>
  <si>
    <t>S017LZN</t>
  </si>
  <si>
    <t>S017LZP</t>
  </si>
  <si>
    <t>S0181Z0</t>
  </si>
  <si>
    <t>S0181Z3</t>
  </si>
  <si>
    <t>S0180D3</t>
  </si>
  <si>
    <t>S0182SJ</t>
  </si>
  <si>
    <t>S016NLB</t>
  </si>
  <si>
    <t>S017CZB</t>
  </si>
  <si>
    <t>S017CZF</t>
  </si>
  <si>
    <t>S017CZR</t>
  </si>
  <si>
    <t>S018695</t>
  </si>
  <si>
    <t>S0186HX</t>
  </si>
  <si>
    <t>S018GD2</t>
  </si>
  <si>
    <t>S018GD5</t>
  </si>
  <si>
    <t>S0182SR</t>
  </si>
  <si>
    <t>S0182SV</t>
  </si>
  <si>
    <t>S01821F</t>
  </si>
  <si>
    <t>S01805S</t>
  </si>
  <si>
    <t>S016H3G</t>
  </si>
  <si>
    <t>S016WJP</t>
  </si>
  <si>
    <t>S016XCG</t>
  </si>
  <si>
    <t>S017LBJ</t>
  </si>
  <si>
    <t>S017PMD</t>
  </si>
  <si>
    <t>S016SJR</t>
  </si>
  <si>
    <t>S017XHH</t>
  </si>
  <si>
    <t>S0178LH</t>
  </si>
  <si>
    <t>S0178XF</t>
  </si>
  <si>
    <t>S017864</t>
  </si>
  <si>
    <t>S01805N</t>
  </si>
  <si>
    <t>S017CGR</t>
  </si>
  <si>
    <t>S00V7BG</t>
  </si>
  <si>
    <t>S00V799</t>
  </si>
  <si>
    <t>S00V7DJ</t>
  </si>
  <si>
    <t>S00V79H</t>
  </si>
  <si>
    <t>S00V79R</t>
  </si>
  <si>
    <t>S00TCH7</t>
  </si>
  <si>
    <t>S00TCH8</t>
  </si>
  <si>
    <t>S00TCH9</t>
  </si>
  <si>
    <t>S00TCHB</t>
  </si>
  <si>
    <t>S00V79W</t>
  </si>
  <si>
    <t>S00V7BL</t>
  </si>
  <si>
    <t>S00V7DP</t>
  </si>
  <si>
    <t>S00V7DD</t>
  </si>
  <si>
    <t>S00TCFR</t>
  </si>
  <si>
    <t>S00TCFS</t>
  </si>
  <si>
    <t>S00TCFT</t>
  </si>
  <si>
    <t>S00TCFV</t>
  </si>
  <si>
    <t>S00V7BB</t>
  </si>
  <si>
    <t>S00V7BK</t>
  </si>
  <si>
    <t>S00V7C5</t>
  </si>
  <si>
    <t>S00V7BW</t>
  </si>
  <si>
    <t>S00TCFB</t>
  </si>
  <si>
    <t>S00TCFC</t>
  </si>
  <si>
    <t>S00TCFD</t>
  </si>
  <si>
    <t>S00TCFF</t>
  </si>
  <si>
    <t>S00V7C1</t>
  </si>
  <si>
    <t>S00V7D9</t>
  </si>
  <si>
    <t>S016WC2</t>
  </si>
  <si>
    <t>S00V1HW</t>
  </si>
  <si>
    <t>S00VGR7</t>
  </si>
  <si>
    <t>S00VGRD</t>
  </si>
  <si>
    <t>S00V1J5</t>
  </si>
  <si>
    <t>S0175XN</t>
  </si>
  <si>
    <t>S0175XP</t>
  </si>
  <si>
    <t>S00V748</t>
  </si>
  <si>
    <t>S00V785</t>
  </si>
  <si>
    <t>S00TBTZ</t>
  </si>
  <si>
    <t>S00TBV0</t>
  </si>
  <si>
    <t>S00TBV1</t>
  </si>
  <si>
    <t>S00TBV2</t>
  </si>
  <si>
    <t>S00V747</t>
  </si>
  <si>
    <t>S00V746</t>
  </si>
  <si>
    <t>S00V78G</t>
  </si>
  <si>
    <t>S00V74B</t>
  </si>
  <si>
    <t>S00V74X</t>
  </si>
  <si>
    <t>S00V749</t>
  </si>
  <si>
    <t>S00TCHJ</t>
  </si>
  <si>
    <t>S00TCHK</t>
  </si>
  <si>
    <t>S00TCHL</t>
  </si>
  <si>
    <t>S00V79G</t>
  </si>
  <si>
    <t>S018HGK</t>
  </si>
  <si>
    <t>S018HGN</t>
  </si>
  <si>
    <t>S01872P</t>
  </si>
  <si>
    <t>S01872L</t>
  </si>
  <si>
    <t>S01810X</t>
  </si>
  <si>
    <t>S0182P8</t>
  </si>
  <si>
    <t>S00TT3W</t>
  </si>
  <si>
    <t>S00TT3X</t>
  </si>
  <si>
    <t>S00TT3Z</t>
  </si>
  <si>
    <t>S00TT40</t>
  </si>
  <si>
    <t>S00V7BR</t>
  </si>
  <si>
    <t>S00VL1W</t>
  </si>
  <si>
    <t>S00V74D</t>
  </si>
  <si>
    <t>S00V3BC</t>
  </si>
  <si>
    <t>S017LDK</t>
  </si>
  <si>
    <t>S017LDL</t>
  </si>
  <si>
    <t>S017LDX</t>
  </si>
  <si>
    <t>S017LDS</t>
  </si>
  <si>
    <t>S017LDT</t>
  </si>
  <si>
    <t>S017LF6</t>
  </si>
  <si>
    <t>S017LF7</t>
  </si>
  <si>
    <t>S017LFD</t>
  </si>
  <si>
    <t>S017LFF</t>
  </si>
  <si>
    <t>S017V1S</t>
  </si>
  <si>
    <t>S017V1W</t>
  </si>
  <si>
    <t>S0182N6</t>
  </si>
  <si>
    <t>S0182N9</t>
  </si>
  <si>
    <t>S00VH52</t>
  </si>
  <si>
    <t>S00V941</t>
  </si>
  <si>
    <t>S00W1MW</t>
  </si>
  <si>
    <t>S015H3B</t>
  </si>
  <si>
    <t>S00W7B5</t>
  </si>
  <si>
    <t>S018014</t>
  </si>
  <si>
    <t>S00WBN6</t>
  </si>
  <si>
    <t>S00WBN2</t>
  </si>
  <si>
    <t>S00WL2B</t>
  </si>
  <si>
    <t>S00X0RG</t>
  </si>
  <si>
    <t>S00XHTM</t>
  </si>
  <si>
    <t>S00WWTM</t>
  </si>
  <si>
    <t>S016H06</t>
  </si>
  <si>
    <t>S016H0M</t>
  </si>
  <si>
    <t>S017CL3</t>
  </si>
  <si>
    <t>S017CLB</t>
  </si>
  <si>
    <t>S018065</t>
  </si>
  <si>
    <t>S00X0XM</t>
  </si>
  <si>
    <t>S00X82R</t>
  </si>
  <si>
    <t>S00XGC1</t>
  </si>
  <si>
    <t>S00X5SX</t>
  </si>
  <si>
    <t>S00XMK9</t>
  </si>
  <si>
    <t>S00XGDN</t>
  </si>
  <si>
    <t>S00XT3K</t>
  </si>
  <si>
    <t>S00XT34</t>
  </si>
  <si>
    <t>S0103K9</t>
  </si>
  <si>
    <t>S010GJ8</t>
  </si>
  <si>
    <t>S010PJV</t>
  </si>
  <si>
    <t>S01183B</t>
  </si>
  <si>
    <t>S01183F</t>
  </si>
  <si>
    <t>S0118LP</t>
  </si>
  <si>
    <t>S018G0T</t>
  </si>
  <si>
    <t>S018G0V</t>
  </si>
  <si>
    <t>S018BV0</t>
  </si>
  <si>
    <t>S018CK7</t>
  </si>
  <si>
    <t>S017ZR4</t>
  </si>
  <si>
    <t>S0172FW</t>
  </si>
  <si>
    <t>S0182X7</t>
  </si>
  <si>
    <t>S018111</t>
  </si>
  <si>
    <t>S012JPH</t>
  </si>
  <si>
    <t>S016VGS</t>
  </si>
  <si>
    <t>S01791D</t>
  </si>
  <si>
    <t>S01791P</t>
  </si>
  <si>
    <t>S01791W</t>
  </si>
  <si>
    <t>S017920</t>
  </si>
  <si>
    <t>S017923</t>
  </si>
  <si>
    <t>S01795P</t>
  </si>
  <si>
    <t>S01796C</t>
  </si>
  <si>
    <t>S01796G</t>
  </si>
  <si>
    <t>S01796K</t>
  </si>
  <si>
    <t>S011HDZ</t>
  </si>
  <si>
    <t>S01774B</t>
  </si>
  <si>
    <t>S01773L</t>
  </si>
  <si>
    <t>S01773H</t>
  </si>
  <si>
    <t>S01773D</t>
  </si>
  <si>
    <t>S017730</t>
  </si>
  <si>
    <t>S017LGH</t>
  </si>
  <si>
    <t>S017LGJ</t>
  </si>
  <si>
    <t>S017M02</t>
  </si>
  <si>
    <t>S017M0H</t>
  </si>
  <si>
    <t>S017M0Z</t>
  </si>
  <si>
    <t>S017M16</t>
  </si>
  <si>
    <t>S017M1D</t>
  </si>
  <si>
    <t>S017M1H</t>
  </si>
  <si>
    <t>S017M1P</t>
  </si>
  <si>
    <t>S017M1T</t>
  </si>
  <si>
    <t>S017M1X</t>
  </si>
  <si>
    <t>S017DNF</t>
  </si>
  <si>
    <t>S017DNG</t>
  </si>
  <si>
    <t>S017DNH</t>
  </si>
  <si>
    <t>S012040</t>
  </si>
  <si>
    <t>S012045</t>
  </si>
  <si>
    <t>S012897</t>
  </si>
  <si>
    <t>S01289B</t>
  </si>
  <si>
    <t>S011PXF</t>
  </si>
  <si>
    <t>S011PXD</t>
  </si>
  <si>
    <t>S011R15</t>
  </si>
  <si>
    <t>S011R17</t>
  </si>
  <si>
    <t>S011KPH</t>
  </si>
  <si>
    <t>S017XJ7</t>
  </si>
  <si>
    <t>S017XHX</t>
  </si>
  <si>
    <t>S017SLG</t>
  </si>
  <si>
    <t>S017SLM</t>
  </si>
  <si>
    <t>S017PMS</t>
  </si>
  <si>
    <t>S0181Z9</t>
  </si>
  <si>
    <t>S017LD2</t>
  </si>
  <si>
    <t>S017LFL</t>
  </si>
  <si>
    <t>S017LFT</t>
  </si>
  <si>
    <t>S017LFZ</t>
  </si>
  <si>
    <t>S017LG5</t>
  </si>
  <si>
    <t>S012HDK</t>
  </si>
  <si>
    <t>S012H7D</t>
  </si>
  <si>
    <t>S012H7K</t>
  </si>
  <si>
    <t>S0122MR</t>
  </si>
  <si>
    <t>S013HV6</t>
  </si>
  <si>
    <t>S017XJ4</t>
  </si>
  <si>
    <t>S017XJ3</t>
  </si>
  <si>
    <t>S018MXN</t>
  </si>
  <si>
    <t>S013KXK</t>
  </si>
  <si>
    <t>S013K21</t>
  </si>
  <si>
    <t>S015TZL</t>
  </si>
  <si>
    <t>S015W6V</t>
  </si>
  <si>
    <t>S015W6T</t>
  </si>
  <si>
    <t>S0165PK</t>
  </si>
  <si>
    <t>S0165PD</t>
  </si>
  <si>
    <t>S017172</t>
  </si>
  <si>
    <t>S017178</t>
  </si>
  <si>
    <t>S017175</t>
  </si>
  <si>
    <t>S0182SZ</t>
  </si>
  <si>
    <t>S01821J</t>
  </si>
  <si>
    <t>S017RD4</t>
  </si>
  <si>
    <t>S016T7J</t>
  </si>
  <si>
    <t>S017RFJ</t>
  </si>
  <si>
    <t>S01738J</t>
  </si>
  <si>
    <t>S016T7B</t>
  </si>
  <si>
    <t>S01738G</t>
  </si>
  <si>
    <t>S017RFP</t>
  </si>
  <si>
    <t>S01811W</t>
  </si>
  <si>
    <t>S01471M</t>
  </si>
  <si>
    <t>S01471N</t>
  </si>
  <si>
    <t>S01472T</t>
  </si>
  <si>
    <t>S01471V</t>
  </si>
  <si>
    <t>S014721</t>
  </si>
  <si>
    <t>S014733</t>
  </si>
  <si>
    <t>S014738</t>
  </si>
  <si>
    <t>S01473C</t>
  </si>
  <si>
    <t>S014J6K</t>
  </si>
  <si>
    <t>S016H4G</t>
  </si>
  <si>
    <t>S01772K</t>
  </si>
  <si>
    <t>S01772C</t>
  </si>
  <si>
    <t>S01772G</t>
  </si>
  <si>
    <t>S01772S</t>
  </si>
  <si>
    <t>S01772W</t>
  </si>
  <si>
    <t>S0187DT</t>
  </si>
  <si>
    <t>S017K13</t>
  </si>
  <si>
    <t>S017KD2</t>
  </si>
  <si>
    <t>S017KDD</t>
  </si>
  <si>
    <t>S0152PP</t>
  </si>
  <si>
    <t>S01519Z</t>
  </si>
  <si>
    <t>S016M9K</t>
  </si>
  <si>
    <t>S017C27</t>
  </si>
  <si>
    <t>S015NCK</t>
  </si>
  <si>
    <t>S015LPS</t>
  </si>
  <si>
    <t>S0151SN</t>
  </si>
  <si>
    <t>S0151SH</t>
  </si>
  <si>
    <t>S017LF1</t>
  </si>
  <si>
    <t>S017CG1</t>
  </si>
  <si>
    <t>S015DN3</t>
  </si>
  <si>
    <t>S015RRF</t>
  </si>
  <si>
    <t>S015RRG</t>
  </si>
  <si>
    <t>S015RRH</t>
  </si>
  <si>
    <t>S015RRJ</t>
  </si>
  <si>
    <t>S015RRT</t>
  </si>
  <si>
    <t>S016NC9</t>
  </si>
  <si>
    <t>S016NBZ</t>
  </si>
  <si>
    <t>S0159CT</t>
  </si>
  <si>
    <t>S0166GS</t>
  </si>
  <si>
    <t>S0166H0</t>
  </si>
  <si>
    <t>S015M5H</t>
  </si>
  <si>
    <t>S015P1R</t>
  </si>
  <si>
    <t>S015MGJ</t>
  </si>
  <si>
    <t>S017CKB</t>
  </si>
  <si>
    <t>S01709S</t>
  </si>
  <si>
    <t>S015MTC</t>
  </si>
  <si>
    <t>S0160DN</t>
  </si>
  <si>
    <t>S015TXK</t>
  </si>
  <si>
    <t>S015TZC</t>
  </si>
  <si>
    <t>S015TZG</t>
  </si>
  <si>
    <t>S016P0C</t>
  </si>
  <si>
    <t>S016P0K</t>
  </si>
  <si>
    <t>S016P15</t>
  </si>
  <si>
    <t>S016K5T</t>
  </si>
  <si>
    <t>S016C53</t>
  </si>
  <si>
    <t>S0165VN</t>
  </si>
  <si>
    <t>S016MLD</t>
  </si>
  <si>
    <t>S016ND1</t>
  </si>
  <si>
    <t>S016XWG</t>
  </si>
  <si>
    <t>S016NC7</t>
  </si>
  <si>
    <t>S016NCG</t>
  </si>
  <si>
    <t>S016NCP</t>
  </si>
  <si>
    <t>S016NCT</t>
  </si>
  <si>
    <t>S017B8D</t>
  </si>
  <si>
    <t>S016PX1</t>
  </si>
  <si>
    <t>S0173LL</t>
  </si>
  <si>
    <t>S01806P</t>
  </si>
  <si>
    <t>S017069</t>
  </si>
  <si>
    <t>S017078</t>
  </si>
  <si>
    <t>S016PNF</t>
  </si>
  <si>
    <t>S016PNK</t>
  </si>
  <si>
    <t>S016PNJ</t>
  </si>
  <si>
    <t>S016PNM</t>
  </si>
  <si>
    <t>S016PNL</t>
  </si>
  <si>
    <t>S016PP4</t>
  </si>
  <si>
    <t>S016PPD</t>
  </si>
  <si>
    <t>S016PPG</t>
  </si>
  <si>
    <t>S016XGX</t>
  </si>
  <si>
    <t>S016XGW</t>
  </si>
  <si>
    <t>S016P9T</t>
  </si>
  <si>
    <t>S016VN4</t>
  </si>
  <si>
    <t>S016VN5</t>
  </si>
  <si>
    <t>S0170BP</t>
  </si>
  <si>
    <t>S0170BV</t>
  </si>
  <si>
    <t>S017CKX</t>
  </si>
  <si>
    <t>S017CWM</t>
  </si>
  <si>
    <t>S0172DK</t>
  </si>
  <si>
    <t>S016ZPM</t>
  </si>
  <si>
    <t>S0172F0</t>
  </si>
  <si>
    <t>S0172F3</t>
  </si>
  <si>
    <t>S0172F6</t>
  </si>
  <si>
    <t>S016ZPR</t>
  </si>
  <si>
    <t>S0172DW</t>
  </si>
  <si>
    <t>S0170DB</t>
  </si>
  <si>
    <t>S017KDS</t>
  </si>
  <si>
    <t>S017KDH</t>
  </si>
  <si>
    <t>S018JDV</t>
  </si>
  <si>
    <t>S017V8C</t>
  </si>
  <si>
    <t>S01801F</t>
  </si>
  <si>
    <t>S017SMG</t>
  </si>
  <si>
    <t>S0172DR</t>
  </si>
  <si>
    <t>S018553</t>
  </si>
  <si>
    <t>S0170DD</t>
  </si>
  <si>
    <t>S0170DF</t>
  </si>
  <si>
    <t>S0170DG</t>
  </si>
  <si>
    <t>S0170DH</t>
  </si>
  <si>
    <t>S0170DJ</t>
  </si>
  <si>
    <t>S0170DK</t>
  </si>
  <si>
    <t>S017RZK</t>
  </si>
  <si>
    <t>S0188V6</t>
  </si>
  <si>
    <t>S01786B</t>
  </si>
  <si>
    <t>S01730W</t>
  </si>
  <si>
    <t>S01731J</t>
  </si>
  <si>
    <t>S0171WS</t>
  </si>
  <si>
    <t>S017V84</t>
  </si>
  <si>
    <t>S00V7ZL</t>
  </si>
  <si>
    <t>S00V7ZM</t>
  </si>
  <si>
    <t>S00X5SM</t>
  </si>
  <si>
    <t>S00X5ST</t>
  </si>
  <si>
    <t>S00XMRX</t>
  </si>
  <si>
    <t>S010V2X</t>
  </si>
  <si>
    <t>S011CNX</t>
  </si>
  <si>
    <t>S01121N</t>
  </si>
  <si>
    <t>S01121S</t>
  </si>
  <si>
    <t>S0120Z1</t>
  </si>
  <si>
    <t>S011L19</t>
  </si>
  <si>
    <t>S011L0V</t>
  </si>
  <si>
    <t>S0120Z3</t>
  </si>
  <si>
    <t>S011L13</t>
  </si>
  <si>
    <t>S0120Z4</t>
  </si>
  <si>
    <t>S011L16</t>
  </si>
  <si>
    <t>S0120Z5</t>
  </si>
  <si>
    <t>S012JP7</t>
  </si>
  <si>
    <t>S011W5F</t>
  </si>
  <si>
    <t>S012CMZ</t>
  </si>
  <si>
    <t>S012HFG</t>
  </si>
  <si>
    <t>S014P4N</t>
  </si>
  <si>
    <t>S01535N</t>
  </si>
  <si>
    <t>S015LS3</t>
  </si>
  <si>
    <t>S016FV8</t>
  </si>
  <si>
    <t>S016FV9</t>
  </si>
  <si>
    <t>S017M8F</t>
  </si>
  <si>
    <t>S018016</t>
  </si>
  <si>
    <t>S017M8R</t>
  </si>
  <si>
    <t>S017M8V</t>
  </si>
  <si>
    <t>S0188V8</t>
  </si>
  <si>
    <t>S01827T</t>
  </si>
  <si>
    <t>S017Z7K</t>
  </si>
  <si>
    <t>S017V6M</t>
  </si>
  <si>
    <t>S010CWW</t>
  </si>
  <si>
    <t>S010D63</t>
  </si>
  <si>
    <t>S012L23</t>
  </si>
  <si>
    <t>S011GPL</t>
  </si>
  <si>
    <t>S011GR9</t>
  </si>
  <si>
    <t>S014B5R</t>
  </si>
  <si>
    <t>S016RW4</t>
  </si>
  <si>
    <t>S0175LK</t>
  </si>
  <si>
    <t>S0178XB</t>
  </si>
  <si>
    <t>S017KK5</t>
  </si>
  <si>
    <t>S017KK8</t>
  </si>
  <si>
    <t>S017J24</t>
  </si>
  <si>
    <t>S017J27</t>
  </si>
  <si>
    <t>S017JLF</t>
  </si>
  <si>
    <t>S017KKC</t>
  </si>
  <si>
    <t>S017JLJ</t>
  </si>
  <si>
    <t>S018B7D</t>
  </si>
  <si>
    <t>S0182SB</t>
  </si>
  <si>
    <t>S0182SF</t>
  </si>
  <si>
    <t>S017Z9W</t>
  </si>
  <si>
    <t>S017ZB0</t>
  </si>
  <si>
    <t>S018247</t>
  </si>
  <si>
    <t>S01824B</t>
  </si>
  <si>
    <t>S0182N3</t>
  </si>
  <si>
    <t>S0182NT</t>
  </si>
  <si>
    <t>S0182NP</t>
  </si>
  <si>
    <t>S018CWF</t>
  </si>
  <si>
    <t>S018L9R</t>
  </si>
  <si>
    <t>S018KZL</t>
  </si>
  <si>
    <t>S018D6S</t>
  </si>
  <si>
    <t>S018D6X</t>
  </si>
  <si>
    <t>S018H1D</t>
  </si>
  <si>
    <t>S018H1H</t>
  </si>
  <si>
    <t>S0146R5</t>
  </si>
  <si>
    <t>S0146R8</t>
  </si>
  <si>
    <t>S0146RC</t>
  </si>
  <si>
    <t>S0146RG</t>
  </si>
  <si>
    <t>S0146RK</t>
  </si>
  <si>
    <t>S0146RN</t>
  </si>
  <si>
    <t>S015K6C</t>
  </si>
  <si>
    <t>S014BBJ</t>
  </si>
  <si>
    <t>S014J5K</t>
  </si>
  <si>
    <t>S01521R</t>
  </si>
  <si>
    <t>S01523J</t>
  </si>
  <si>
    <t>S0152PK</t>
  </si>
  <si>
    <t>S015230</t>
  </si>
  <si>
    <t>S0156K9</t>
  </si>
  <si>
    <t>S015K6M</t>
  </si>
  <si>
    <t>S0155LR</t>
  </si>
  <si>
    <t>S015887</t>
  </si>
  <si>
    <t>S015H4V</t>
  </si>
  <si>
    <t>S015SJ4</t>
  </si>
  <si>
    <t>S017KKG</t>
  </si>
  <si>
    <t>S018G86</t>
  </si>
  <si>
    <t>S018G8M</t>
  </si>
  <si>
    <t>S018H9N</t>
  </si>
  <si>
    <t>S018H9S</t>
  </si>
  <si>
    <t>S017D1R</t>
  </si>
  <si>
    <t>S017D1V</t>
  </si>
  <si>
    <t>S018FJP</t>
  </si>
  <si>
    <t>S018FJT</t>
  </si>
  <si>
    <t>S018CXV</t>
  </si>
  <si>
    <t>S018CXW</t>
  </si>
  <si>
    <t>S018JKH</t>
  </si>
  <si>
    <t>S017T8D</t>
  </si>
  <si>
    <t>S018M8Z</t>
  </si>
  <si>
    <t>S018CZ4</t>
  </si>
  <si>
    <t>S018CZ1</t>
  </si>
  <si>
    <t>S018C3P</t>
  </si>
  <si>
    <t>S018M99</t>
  </si>
  <si>
    <t>S01880H</t>
  </si>
  <si>
    <t>S01880L</t>
  </si>
  <si>
    <t>S017SN1</t>
  </si>
  <si>
    <t>S017WXT</t>
  </si>
  <si>
    <t>S017WXZ</t>
  </si>
  <si>
    <t>S017LCN</t>
  </si>
  <si>
    <t>S017LCS</t>
  </si>
  <si>
    <t>S017796</t>
  </si>
  <si>
    <t>S0183G1</t>
  </si>
  <si>
    <t>S0183FW</t>
  </si>
  <si>
    <t>S018LP4</t>
  </si>
  <si>
    <t>S014B5M</t>
  </si>
  <si>
    <t>S0146RS</t>
  </si>
  <si>
    <t>S0146RT</t>
  </si>
  <si>
    <t>S0146RV</t>
  </si>
  <si>
    <t>S0146RW</t>
  </si>
  <si>
    <t>S0146RX</t>
  </si>
  <si>
    <t>S0146RZ</t>
  </si>
  <si>
    <t>S015HZR</t>
  </si>
  <si>
    <t>S014BBM</t>
  </si>
  <si>
    <t>S014ZXG</t>
  </si>
  <si>
    <t>S0154V1</t>
  </si>
  <si>
    <t>S015K6J</t>
  </si>
  <si>
    <t>S0155M6</t>
  </si>
  <si>
    <t>S015LST</t>
  </si>
  <si>
    <t>S015H4M</t>
  </si>
  <si>
    <t>S01588D</t>
  </si>
  <si>
    <t>S016RW7</t>
  </si>
  <si>
    <t>S010CSN</t>
  </si>
  <si>
    <t>S010CSP</t>
  </si>
  <si>
    <t>S010CSR</t>
  </si>
  <si>
    <t>S010CSS</t>
  </si>
  <si>
    <t>S010CST</t>
  </si>
  <si>
    <t>S011G0G</t>
  </si>
  <si>
    <t>S010D0F</t>
  </si>
  <si>
    <t>S010BVV</t>
  </si>
  <si>
    <t>S010CSM</t>
  </si>
  <si>
    <t>S010W62</t>
  </si>
  <si>
    <t>S011490</t>
  </si>
  <si>
    <t>S0114LX</t>
  </si>
  <si>
    <t>S011GRH</t>
  </si>
  <si>
    <t>S011GPP</t>
  </si>
  <si>
    <t>S0122NW</t>
  </si>
  <si>
    <t>S011S0Z</t>
  </si>
  <si>
    <t>S01212W</t>
  </si>
  <si>
    <t>S01212X</t>
  </si>
  <si>
    <t>S012CL8</t>
  </si>
  <si>
    <t>S013W98</t>
  </si>
  <si>
    <t>S01854W</t>
  </si>
  <si>
    <t>S016ZVS</t>
  </si>
  <si>
    <t>S0172RM</t>
  </si>
  <si>
    <t>S0173DL</t>
  </si>
  <si>
    <t>S0172S3</t>
  </si>
  <si>
    <t>S016ZVW</t>
  </si>
  <si>
    <t>S016ZVN</t>
  </si>
  <si>
    <t>S0177JM</t>
  </si>
  <si>
    <t>S018H16</t>
  </si>
  <si>
    <t>S018H19</t>
  </si>
  <si>
    <t>S016WFV</t>
  </si>
  <si>
    <t>S0173DS</t>
  </si>
  <si>
    <t>S018HVS</t>
  </si>
  <si>
    <t>S016T65</t>
  </si>
  <si>
    <t>S016VMJ</t>
  </si>
  <si>
    <t>S016VM2</t>
  </si>
  <si>
    <t>S016ZPD</t>
  </si>
  <si>
    <t>S01770R</t>
  </si>
  <si>
    <t>S01770Z</t>
  </si>
  <si>
    <t>S018LGS</t>
  </si>
  <si>
    <t>S015HST</t>
  </si>
  <si>
    <t>S015HSV</t>
  </si>
  <si>
    <t>S015HSW</t>
  </si>
  <si>
    <t>S015HSX</t>
  </si>
  <si>
    <t>S015HSZ</t>
  </si>
  <si>
    <t>S016SX7</t>
  </si>
  <si>
    <t>S018CL6</t>
  </si>
  <si>
    <t>S018NFL</t>
  </si>
  <si>
    <t>S018NFN</t>
  </si>
  <si>
    <t>S018NH7</t>
  </si>
  <si>
    <t>S017GXM</t>
  </si>
  <si>
    <t>S01800F</t>
  </si>
  <si>
    <t>AAAI0002</t>
  </si>
  <si>
    <t>AAAF0004</t>
  </si>
  <si>
    <t>AAAF0007</t>
  </si>
  <si>
    <t>AAAF0008</t>
  </si>
  <si>
    <t>G000084P</t>
  </si>
  <si>
    <t>G000084R</t>
  </si>
  <si>
    <t>G000084T</t>
  </si>
  <si>
    <t>AAAC0010</t>
  </si>
  <si>
    <t>AAAC0012</t>
  </si>
  <si>
    <t>AAAB0011</t>
  </si>
  <si>
    <t>G00003HR</t>
  </si>
  <si>
    <t>G000077D</t>
  </si>
  <si>
    <t>G00003HX</t>
  </si>
  <si>
    <t>AAAA0073</t>
  </si>
  <si>
    <t>AAAB0015</t>
  </si>
  <si>
    <t>AAAA0023</t>
  </si>
  <si>
    <t>AAAB0006</t>
  </si>
  <si>
    <t>G000067R</t>
  </si>
  <si>
    <t>G000067S</t>
  </si>
  <si>
    <t>G000067W</t>
  </si>
  <si>
    <t>AAAA0020</t>
  </si>
  <si>
    <t>AAAC0013</t>
  </si>
  <si>
    <t>AAAE0004</t>
  </si>
  <si>
    <t>AAAE0006</t>
  </si>
  <si>
    <t>G000077Y</t>
  </si>
  <si>
    <t>G0000781</t>
  </si>
  <si>
    <t>AAAD0008</t>
  </si>
  <si>
    <t>AAAC0005</t>
  </si>
  <si>
    <t>AAAI0005</t>
  </si>
  <si>
    <t>AAAK0005</t>
  </si>
  <si>
    <t>AAAB0102</t>
  </si>
  <si>
    <t>AAAC0009</t>
  </si>
  <si>
    <t>AAAE0008</t>
  </si>
  <si>
    <t>G00005C9</t>
  </si>
  <si>
    <t>G00005CH</t>
  </si>
  <si>
    <t>G00000GJ</t>
  </si>
  <si>
    <t>G00000GL</t>
  </si>
  <si>
    <t>G00000P6</t>
  </si>
  <si>
    <t>AAAI0003</t>
  </si>
  <si>
    <t>AAAC0020</t>
  </si>
  <si>
    <t>AAAE0020</t>
  </si>
  <si>
    <t>G0000BDT</t>
  </si>
  <si>
    <t>G0000BDW</t>
  </si>
  <si>
    <t>AAAD0007</t>
  </si>
  <si>
    <t>AAAA0022</t>
  </si>
  <si>
    <t>AAAD0011</t>
  </si>
  <si>
    <t>AAAB0014</t>
  </si>
  <si>
    <t>G00007LM</t>
  </si>
  <si>
    <t>G00007LN</t>
  </si>
  <si>
    <t>AAAA0043</t>
  </si>
  <si>
    <t>AAAQ0003</t>
  </si>
  <si>
    <t>AAAB0019</t>
  </si>
  <si>
    <t>AAAE0011</t>
  </si>
  <si>
    <t>G0000013</t>
  </si>
  <si>
    <t>G0000014</t>
  </si>
  <si>
    <t>G00000Q6</t>
  </si>
  <si>
    <t>G00000Q8</t>
  </si>
  <si>
    <t>G000087W</t>
  </si>
  <si>
    <t>G000087X</t>
  </si>
  <si>
    <t>G000087P</t>
  </si>
  <si>
    <t>G0000118</t>
  </si>
  <si>
    <t>G000011B</t>
  </si>
  <si>
    <t>G000011F</t>
  </si>
  <si>
    <t>G00006JS</t>
  </si>
  <si>
    <t>G00006JV</t>
  </si>
  <si>
    <t>G00006JX</t>
  </si>
  <si>
    <t>AAAK0001</t>
  </si>
  <si>
    <t>AAAH0001</t>
  </si>
  <si>
    <t>G00005RD</t>
  </si>
  <si>
    <t>G00005RF</t>
  </si>
  <si>
    <t>G00005RM</t>
  </si>
  <si>
    <t>G00006LG</t>
  </si>
  <si>
    <t>G00006LH</t>
  </si>
  <si>
    <t>G0000595</t>
  </si>
  <si>
    <t>G0000597</t>
  </si>
  <si>
    <t>G0000599</t>
  </si>
  <si>
    <t>G00000QD</t>
  </si>
  <si>
    <t>G00000QF</t>
  </si>
  <si>
    <t>G00000QJ</t>
  </si>
  <si>
    <t>G00007MT</t>
  </si>
  <si>
    <t>G00007MW</t>
  </si>
  <si>
    <t>G0000B5D</t>
  </si>
  <si>
    <t>G0000B5F</t>
  </si>
  <si>
    <t>G00000QT</t>
  </si>
  <si>
    <t>G00000QN</t>
  </si>
  <si>
    <t>G00000QP</t>
  </si>
  <si>
    <t>G00000N7</t>
  </si>
  <si>
    <t>G00000N8</t>
  </si>
  <si>
    <t>G0000BCF</t>
  </si>
  <si>
    <t>G0000BCH</t>
  </si>
  <si>
    <t>G00008Q8</t>
  </si>
  <si>
    <t>G00008QB</t>
  </si>
  <si>
    <t>AAAD0012</t>
  </si>
  <si>
    <t>AAAG0010</t>
  </si>
  <si>
    <t>AAAJ0012</t>
  </si>
  <si>
    <t>AAAM0010</t>
  </si>
  <si>
    <t>AAAP0012</t>
  </si>
  <si>
    <t>AAAC0022</t>
  </si>
  <si>
    <t>AAAE0023</t>
  </si>
  <si>
    <t>AAAG0022</t>
  </si>
  <si>
    <t>AAAI0023</t>
  </si>
  <si>
    <t>AAAC0008</t>
  </si>
  <si>
    <t>AAAC0006</t>
  </si>
  <si>
    <t>G00006JH</t>
  </si>
  <si>
    <t>G00006JK</t>
  </si>
  <si>
    <t>G00006JN</t>
  </si>
  <si>
    <t>G00007K6</t>
  </si>
  <si>
    <t>AAAA0019</t>
  </si>
  <si>
    <t>G00008FY</t>
  </si>
  <si>
    <t>G00008G0</t>
  </si>
  <si>
    <t>G00000PC</t>
  </si>
  <si>
    <t>G00000PD</t>
  </si>
  <si>
    <t>G00000PG</t>
  </si>
  <si>
    <t>G00000PK</t>
  </si>
  <si>
    <t>G00000PL</t>
  </si>
  <si>
    <t>G00000PM</t>
  </si>
  <si>
    <t>G0000BFT</t>
  </si>
  <si>
    <t>G0000BFW</t>
  </si>
  <si>
    <t>G0000BG0</t>
  </si>
  <si>
    <t>G0000BG2</t>
  </si>
  <si>
    <t>G0000BG9</t>
  </si>
  <si>
    <t>G0000BGC</t>
  </si>
  <si>
    <t>IBM Multi Factor Authentication for z/OS Cumulative Unit Price for 1 To Unlimited Value Unit</t>
  </si>
  <si>
    <t>DUA GDDM/VM V3 OS/2 Per Download</t>
  </si>
  <si>
    <t>DUA GDDM/VM V3 Per Download</t>
  </si>
  <si>
    <t>Per User</t>
  </si>
  <si>
    <t>IBM Z Service Management Suite On Off Cap on demand Temporary Use Charge MSU-DAY(s) Qty 1</t>
  </si>
  <si>
    <t>IBM Z Service Management Suite Use-Based License One-Time Charge Value Units Qty 1</t>
  </si>
  <si>
    <t>IBM Z Service Management Suite S&amp;S SW Subscription and Support Annual Support Charge Value Un Qty 1</t>
  </si>
  <si>
    <t>IBM CL/SuperSession for z/OS V2 Cumulative Unit Price for 1 To Unlimited MSU-Day(s)</t>
  </si>
  <si>
    <t>IBM Editor for Messages on z/OS Use-Based License One-Time Charge Value Units Qty 1</t>
  </si>
  <si>
    <t>IBM Tivoli AF/OPERATOR on z/OS Use-Based License One-Time Charge Value Units Qty 1</t>
  </si>
  <si>
    <t>IBM Tivoli OMEGACENTER Gateway on z/OS Use-Based License One-Time Charge Value Units Qty 1</t>
  </si>
  <si>
    <t>Mgmt Svr Dist Sys z/OS S&amp;S Per Copy</t>
  </si>
  <si>
    <t>IBM Editor for Messages z/OS Value Units</t>
  </si>
  <si>
    <t>IBM Tiv AF/OPERATOR on z/OS Value Units</t>
  </si>
  <si>
    <t>IBM Tiv OMEGACENTER Gateway Value Units</t>
  </si>
  <si>
    <t>IBM OMEGAMON Dashboard Edition on z/OS S&amp;S Value Units</t>
  </si>
  <si>
    <t>IBM Tivoli OMEGAMON z/VM S&amp;S Cumulative Unit Price for 1 To Unlimited Processor Value Unit</t>
  </si>
  <si>
    <t>IBM Z OMEGAMON for CICS S&amp;S Value Units</t>
  </si>
  <si>
    <t>IBM OMEGAMON for IMS on z/OS S&amp;S Value Units</t>
  </si>
  <si>
    <t>IBM OMEGAMON for Networks on z/OS S&amp;S Value Units</t>
  </si>
  <si>
    <t>IBM OMEGAMON for Storage on z/OS S&amp;S Value Units</t>
  </si>
  <si>
    <t>IBM OMEGAMON for z/OS S&amp;S Cumulative Unit Price for 1 To Unlimited Value Unit</t>
  </si>
  <si>
    <t>IBM OMEGAMON for Messaging on z/OS S&amp;S Value Units</t>
  </si>
  <si>
    <t>IBM z/OS Cloud Broker V1 Use-Based License One-Time Charge Value Units Qty 1</t>
  </si>
  <si>
    <t>IBM z/OS Cloud Broker for Red Hat OpenShift Use-Based License One-Time Charge Value Units Qty 1</t>
  </si>
  <si>
    <t>IBM z/OS Cloud Broker S&amp;S SW Subscription and Support Annual Support Charge Value Un Qty 1</t>
  </si>
  <si>
    <t>IBM Db2 Analytics Accelerator Loader for z/OS S&amp;S SW Subscription and Support Annual Support Charge Per Proc Qty 1</t>
  </si>
  <si>
    <t>IBM Db2 Analytics Accelerator Loader for z/OS Use-Based License One-Time Charge Per Processor Value Unit Qty 1</t>
  </si>
  <si>
    <t>IBM Wave for z/VM Cumulative Unit Price for 1 To Unlimited Value Unit</t>
  </si>
  <si>
    <t>IBM Wave for z/VM S&amp;S Cumulative Unit Price for 1 To Unlimited Value Unit</t>
  </si>
  <si>
    <t>IBM Db2 Utilities Suite for z/OS Subscription and Support SW Subscription and Support Annual Support Charge Value Un Qty 1</t>
  </si>
  <si>
    <t>IBM Db2 Sort for z/OS V2 Use-Based License One-Time Charge Value Units Qty 1</t>
  </si>
  <si>
    <t>IBM Db2 Sort for z/OS V2 On Off Cap on demand Temporary Use Charge MSU-DAY(s) Qty 1</t>
  </si>
  <si>
    <t>IBM Integration Bus for z/OS V10 Cumulative Unit Price for 1 To Unlimited Value Unit</t>
  </si>
  <si>
    <t>IBM Integration Bus for z/OS V10 Cumulative Unit Price for 1 To Unlimited MSU-Day(s)</t>
  </si>
  <si>
    <t>IBM Db2 Query Workload Tuner for z/OS On Off Cap on demand Temporary Use Charge MSU-DAY(s) Qty 1</t>
  </si>
  <si>
    <t>IBM Db2 Query Workload Tuner for z/OS Use-Based License One-Time Charge Value Units Qty 1</t>
  </si>
  <si>
    <t>IBM Developer for z/OS Ent Ed.V14 Cumulative Unit Price for 1 To Unlimited MSU-Day(s)</t>
  </si>
  <si>
    <t>IBM Developer for z/OS Ent Ed.V14 Cumulative Unit Price for 1 To Unlimited Value Unit</t>
  </si>
  <si>
    <t>Application Delivery Foundation for z/OS V3 Cumulative Unit Price for 1 To Unlimited Value Unit</t>
  </si>
  <si>
    <t>Application Delivery Foundation for z/OS V3 Cumulative Unit Price for 1 To Unlimited MSU-Day(s)</t>
  </si>
  <si>
    <t>IBM Development for z Systems Enterprise Edition S&amp;S Cumulative Unit Price for 1 To Unlimited Value Unit</t>
  </si>
  <si>
    <t>IBM Security zSecure Adapters for SIEM RACF Cumulative Unit Price for 1 To Unlimited MSU-Day(s)</t>
  </si>
  <si>
    <t>IBM Security zSecure Adapters for SIEM RACF Cumulative Unit Price for 1 To Unlimited Value Unit</t>
  </si>
  <si>
    <t>IBM Security zSecure Adapters for SIEM RACF S&amp;S Cumulative Unit Price for 1 To Unlimited Value Unit</t>
  </si>
  <si>
    <t>IBM Advanced Message Security for z/OS V9 ONOFFCAPODEM TEMPUSECHG MSU-DAY(s) Qty 1</t>
  </si>
  <si>
    <t>IBM InfoSphere Optim Archive Enterprise Edition for z/OS V11 Cumulative Unit Price for 1 To Unlimited Terabyte(s)</t>
  </si>
  <si>
    <t>IBM InfoSphere Optim Archive Enterprise Edition Accelerator for Oracle Apps V11 Use-Based License One-Time Charge Per Terabyte Qty 1</t>
  </si>
  <si>
    <t>IBM InfoSphere Optim Archive Enterprise Edition - Open Data Manager V11 Cumulative Unit Price for 1 To Unlimited Terabyte(s)</t>
  </si>
  <si>
    <t>IBM InfoSphere Optim Test Data Management Enterprise Edition for z/OS Non-Relati Use-Based License One-Time Charge Per Terabyte Qty 1</t>
  </si>
  <si>
    <t>IBM InfoSphere Optim Data Privacy Enterprise Edition for z/OS Non-Relational Con Use-Based License One-Time Charge Per Terabyte Qty 1</t>
  </si>
  <si>
    <t>IBM InfoSphere Optim Archive Ent Edition for z/OS Non-Relational Connectors Use-Based License One-Time Charge Per Terabyte Qty 1</t>
  </si>
  <si>
    <t>IBM MQ Advanced for z/OS Value Unit Edition v9 Use-Based License One-Time Charge Value Units Qty 1</t>
  </si>
  <si>
    <t>IBM MQ Advanced for z/OS Value Unit Edition v9 ONOFFCAPODEM TEMPUSECHG MSU-DAY(s) Qty 1</t>
  </si>
  <si>
    <t>IBM MQ Advanced for z/OS Value Unit Edition S&amp;S Cumulative Unit Price for 1 To Unlimited Value Unit</t>
  </si>
  <si>
    <t>IBM MQ Advanced for z/OS V9 ONOFFCAPODEM TEMPUSECHG MSU-DAY(s) Qty 1</t>
  </si>
  <si>
    <t>IBM MQ Advanced for z/OS V9 Use-Based License One-Time Charge Value Units Qty 1</t>
  </si>
  <si>
    <t>IBM Db2 Backup and Recovery Solution Pack for z/OS On Off Cap on demand Temporary Use Charge MSU-DAY(s) Qty 1</t>
  </si>
  <si>
    <t>IBM Db2 Backup and Recovery Solution Pack for z/OS Use-Based License One-Time Charge Value Units Qty 1</t>
  </si>
  <si>
    <t>IBM IMS Batch Terminal Simulator for z/OS Cumulative Unit Price for 1 To Unlimited MSU-Day(s)</t>
  </si>
  <si>
    <t>IBM IMS Batch Terminal Simulator for z/OS Cumulative Unit Price for 1 To Unlimited Value Unit</t>
  </si>
  <si>
    <t>IBM CICS Optimization Solution Pack for z/OS, V5 Use-Based License One-Time Charge Value Units Qty 1</t>
  </si>
  <si>
    <t>IBM CICS Optimization Solution Pack for z/OS, V5 ONOFFCAPODEM TEMPUSECHG MSU-DAY(s) Qty 1</t>
  </si>
  <si>
    <t>IBM CICS Optimization Solution Pack for z/OS, Subscription &amp; Support Cumulative Unit Price for 1 To Unlimited Value Unit</t>
  </si>
  <si>
    <t>IBM CICS Modernization Solution Pack for z/OS Cumulative Unit Price for 1 To Unlimited Value Unit</t>
  </si>
  <si>
    <t>IBM CICS Modernization Solution Pack for z/OS Cumulative Unit Price for 1 To Unlimited MSU-Day(s)</t>
  </si>
  <si>
    <t>IBM z/OS Connect Enterprise Edition V3 Cumulative Unit Price for 1 To Unlimited Value Unit</t>
  </si>
  <si>
    <t>IBM z/OS Connect Enterprise Edition Subscription &amp; Support V1 Cumulative Unit Price for 1 To Unlimited Value Unit</t>
  </si>
  <si>
    <t>z/OS Connect Enterprise Edition Unlimited V3 On Off Cap on demand Temporary Use Charge MSU-DAY(s) Qty 1</t>
  </si>
  <si>
    <t>z/OS Connect Enterprise Edition Unlimited V3 Use-Based License One-Time Charge Value Units Qty 1</t>
  </si>
  <si>
    <t>z/OS Connect Enterprise Edition Unlimited V1 Subscription and Support SW Subscription and Support Annual Support Charge Value Un Qty 1</t>
  </si>
  <si>
    <t>IBM Db2 Change Management Solution Pack for z/OS On Off Cap on demand Temporary Use Charge MSU-DAY(s) Qty 1</t>
  </si>
  <si>
    <t>IBM Db2 Change Management Solution Pack for z/OS Use-Based License One-Time Charge Value Units Qty 1</t>
  </si>
  <si>
    <t>IBM Db2 Change Management Solution Pack for z/OS S&amp;S SW Subscription and Support Annual Support Charge Value Un Qty 1</t>
  </si>
  <si>
    <t>IBM IMS Database Utility Solution for z/OS Cumulative Unit Price for 1 To Unlimited Value Unit</t>
  </si>
  <si>
    <t>IBM IMS Database Utility Solution for z/OS Cumulative Unit Price for 1 To Unlimited MSU-Day(s)</t>
  </si>
  <si>
    <t>IBM Db2 Object Comparison Tool for z/OS V12 Use-Based License One-Time Charge Value Units Qty 1</t>
  </si>
  <si>
    <t>IBM Db2 Object Comparison Tool for z/OS V12 On Off Cap on demand Temporary Use Charge MSU-DAY(s) Qty 1</t>
  </si>
  <si>
    <t>InfoSphere Optim Data Growth Solution for z/OS with Classic Federation for CA-I Cumulative Unit Price for 1 To Unlimited Value Unit</t>
  </si>
  <si>
    <t>InfoSphere Optim Test Data Management Solution for z/OS - IMS/VSAM/SEQ S&amp;S Cumulative Unit Price for 1 To Unlimited Value Unit</t>
  </si>
  <si>
    <t>IBM Problem Determination Modernization Solution Pack for z/OS Cumulative Unit Price for 1 To Unlimited MSU-Day(s)</t>
  </si>
  <si>
    <t>IBM Problem Determination Modernization Solution Pack for z/OS Cumulative Unit Price for 1 To Unlimited Value Unit</t>
  </si>
  <si>
    <t>InfoSphere Replication Svr - Q Replication for DB2 Use-Based License One-Time Charge Value Units Qty 1</t>
  </si>
  <si>
    <t>InfoSphere Replication Svr - Q Replication for DB2 On Off Cap on demand Temporary Use Charge MSU-DAY(s) Qty 1</t>
  </si>
  <si>
    <t>InfoSphere Rep Svr zOS Q Rep for DB2 S&amp;S Cumulative Unit Price for 1 To Unlimited Value Unit</t>
  </si>
  <si>
    <t>IBM Information Management System Database Value Unit Edition V15 Cumulative Unit Price for 1 To Unlimited Value Unit</t>
  </si>
  <si>
    <t>IBM Information Management System Database Value Unit Edition V15 Cumulative Unit Price for 1 To Unlimited MSU-Day(s)</t>
  </si>
  <si>
    <t>Information Management System Database Value Unit Edition V13 Cumulative Unit Price for 1 To Unlimited Value Unit</t>
  </si>
  <si>
    <t>Information Management System Database Value Unit Edition V13 Cumulative Unit Price for 1 To Unlimited MSU-Day(s)</t>
  </si>
  <si>
    <t>IBM IMS Database Solution Pack for z/OS V2 BASUSE OTC Value Units Qty 1</t>
  </si>
  <si>
    <t>IBM IMS Database Solution Pack for z/OS V2 ONOFFCAPODEM TEMPUSECHG MSU-DAY(s) Qty 1</t>
  </si>
  <si>
    <t>IBM Information Management System Value Unit Edition Database Server S&amp;S Cumulative Unit Price for 1 To Unlimited Value Unit</t>
  </si>
  <si>
    <t>IBM Db2 Administration Tool for z/OS V12 Use-Based License One-Time Charge Value Units Qty 1</t>
  </si>
  <si>
    <t>IBM Db2 Administration Tool for z/OS V12 On Off Cap on demand Temporary Use Charge MSU-DAY(s) Qty 1</t>
  </si>
  <si>
    <t>Problem Determination Testing Solution Pack for z/OS Cumulative Unit Price for 1 To Unlimited Value Unit</t>
  </si>
  <si>
    <t>Problem Determination Testing Solution Pack for z/OS Cumulative Unit Price for 1 To Unlimited MSU-Day(s)</t>
  </si>
  <si>
    <t>IMS HP Unload V1 Value Units</t>
  </si>
  <si>
    <t>IMS HP Unload V1 MSU-DAY(s)</t>
  </si>
  <si>
    <t>Val Unit IMS Random.Generat Value Units</t>
  </si>
  <si>
    <t>Val Unit IMS Random.Generat MSU-DAY(s)</t>
  </si>
  <si>
    <t>IMS ETO Support S&amp;S Value Units</t>
  </si>
  <si>
    <t>Program Restart Facility - Value Units</t>
  </si>
  <si>
    <t>Program Restart Facility - MSU-DAY(s)</t>
  </si>
  <si>
    <t>IMS Prog Restart S&amp;S Value Units</t>
  </si>
  <si>
    <t>IMS PA MSU's 176 - 315 MSU Registration</t>
  </si>
  <si>
    <t>IMS PA MSU's 1 - 45 MSU Registration</t>
  </si>
  <si>
    <t>IMS PA MSU's 316+ MSU Registration</t>
  </si>
  <si>
    <t>IMS PA MSU's 46 - 175 MSU Registration</t>
  </si>
  <si>
    <t>IMS Perform Analyzr S&amp;S Value Units</t>
  </si>
  <si>
    <t>IMS Image Copy Extension S&amp;S Value Units</t>
  </si>
  <si>
    <t>IMS Sequential Randomizer Generator S&amp;S Value Units</t>
  </si>
  <si>
    <t>IMS DEDB Fast Recovery S&amp;S Value Units</t>
  </si>
  <si>
    <t>IMS Index MSU's 176 - 315 MSU Registration</t>
  </si>
  <si>
    <t>IMS Index MSU's 1 - 45 MSU Registration</t>
  </si>
  <si>
    <t>IMS Index MSU's 316+ MSU Registration</t>
  </si>
  <si>
    <t>IMS Index MSU's 46 - 175 MSU Registration</t>
  </si>
  <si>
    <t>IBM IMS Index Builder S&amp;S Value Units</t>
  </si>
  <si>
    <t>IMS High Performance Unload S&amp;S Value Units</t>
  </si>
  <si>
    <t>Val Unit IMS HP Load S/S Value Units</t>
  </si>
  <si>
    <t>IMS HP Prefix Resolution S&amp;S Value Units</t>
  </si>
  <si>
    <t>IMS HP Point MSU's 176 - 315 MSU Registration</t>
  </si>
  <si>
    <t>IMS HP Point MSU's 46 - 175 MSU Registration</t>
  </si>
  <si>
    <t>IMS HP Point MSU's 316+ MSU Registration</t>
  </si>
  <si>
    <t>IMS HP Point MSU's 1 - 45 MSU Registration</t>
  </si>
  <si>
    <t>Val Unit IMS HP P. Check S/S Value Units</t>
  </si>
  <si>
    <t>IMS DEDB Fast Recovery V2 Value Units</t>
  </si>
  <si>
    <t>IMS DEDB Fast Recovery V2 MSU-DAY(s)</t>
  </si>
  <si>
    <t>IBM Db2 Automation Tool for z/OS, V4 On Off Cap on demand Temporary Use Charge MSU-DAY(s) Qty 1</t>
  </si>
  <si>
    <t>IBM Db2 Automation Tool for z/OS, V4 Use-Based License One-Time Charge Value Units Qty 1</t>
  </si>
  <si>
    <t>IBM Db2 Automation Tool for z/OS S&amp;S SW Subscription and Support Annual Support Charge Value Un Qty 1</t>
  </si>
  <si>
    <t>IBM IMS Network Compression Facility for z/OS Value Units</t>
  </si>
  <si>
    <t>IBM IMS Network Compression Facility for z/OS MSU-DAY(s)</t>
  </si>
  <si>
    <t>IBM IMS Network Compression Facility for z/OS S&amp;S Value Units</t>
  </si>
  <si>
    <t>DB2 Change Accumulation Tool for z/OS S&amp;S Cumulative Unit Price for 1 To Unlimited Value Unit</t>
  </si>
  <si>
    <t>IBM Db2 Performance Solution Pack for z/OS Use-Based License One-Time Charge Value Units Qty 1</t>
  </si>
  <si>
    <t>IBM Db2 Performance Solution Pack for z/OS On Off Cap on demand Temporary Use Charge MSU-DAY(s) Qty 1</t>
  </si>
  <si>
    <t>IBM Db2 Performance Solution Pack for z/OS S&amp;S SW Subscription and Support Annual Support Charge Value Un Qty 1</t>
  </si>
  <si>
    <t>IBM Db2 Log Analysis Tool for z/OS Subscription and Support SW Subscription and Support Annual Support Charge Value Un Qty 1</t>
  </si>
  <si>
    <t>IBM Db2 Query Monitor for z/OS Subscription &amp; Support SW Subscription and Support Annual Support Charge Value Un Qty 1</t>
  </si>
  <si>
    <t>DB2 Unload MSUs 316+ MSU Registration</t>
  </si>
  <si>
    <t>DB2 Unload MSUs 46 - 175 MSU Registration</t>
  </si>
  <si>
    <t>DB2 Unload MSUs 176 - 315 MSU Registration</t>
  </si>
  <si>
    <t>DB2 Unload MSUs 1 - 45 MSU Registration</t>
  </si>
  <si>
    <t>IBM Db2 High Performance Unload for z/OS Subscription and Support SW Subscription and Support Annual Support Charge Value Un Qty 1</t>
  </si>
  <si>
    <t>IBM Db2 Administration Tool for z/OS Subscription and Support SW Subscription and Support Annual Support Charge Value Un Qty 1</t>
  </si>
  <si>
    <t>DB2 Web Query Tool S&amp;S Value Units</t>
  </si>
  <si>
    <t>DB2 Object Restore S&amp;S Value Units</t>
  </si>
  <si>
    <t>IBM Db2 SQL Performance Analyzer for z/OS Subscription and Support SW Subscription and Support Annual Support Charge Value Un Qty 1</t>
  </si>
  <si>
    <t>Bind Manager S&amp;S Value Units</t>
  </si>
  <si>
    <t>IMS Que Cont MSU's 316+ MSU Registration</t>
  </si>
  <si>
    <t>IMS Que Cont MSU's 1 - 45 MSU Registration</t>
  </si>
  <si>
    <t>IMS Que Cont MSU's 176 - 315 MSU Registration</t>
  </si>
  <si>
    <t>IMS Queue Control Facility for z/OS S&amp;S Value Units</t>
  </si>
  <si>
    <t>IBM Enterprise Key Management Foundation - Web Edition V2 Use-Based License One-Time Charge Value Units Qty 1</t>
  </si>
  <si>
    <t>Unified Key Orchestrator for IBM z/OS S&amp;S SW Subscription and Support Annual Support Charge Value Un Qty 1</t>
  </si>
  <si>
    <t>IBM Enterprise PL/I Value Unit Edition for z/OS V5 Cumulative Unit Price for 1 To Unlimited MSU-Day(s)</t>
  </si>
  <si>
    <t>IBM Enterprise PL/I Value Unit Edition for z/OS V5 Cumulative Unit Price for 1 To Unlimited Value Unit</t>
  </si>
  <si>
    <t>IBM Enterprise PL/I Value Unit Edition for z/OS S&amp;S Cumulative Unit Price for 1 To Unlimited Value Unit</t>
  </si>
  <si>
    <t>IBM Db2 Extended Utilities Suite for z/OS S&amp;S SW Subscription and Support Annual Support Charge Value Un Qty 1</t>
  </si>
  <si>
    <t>IBM Db2 Extended Utilities Suite z/OS Use-Based License One-Time Charge Value Units Qty 1</t>
  </si>
  <si>
    <t>IBM Db2 Extended Utilities Suite z/OS On Off Cap on demand Temporary Use Charge MSU-DAY(s) Qty 1</t>
  </si>
  <si>
    <t>IMS Cmnd Cntl MSU's 1-45 MSU Registration</t>
  </si>
  <si>
    <t>IMS Cmnd Cntl MSU's 176-315 MSU Registration</t>
  </si>
  <si>
    <t>IMS Cmnd Cntl MSU's 46-175 MSU Registration</t>
  </si>
  <si>
    <t>IMS Cmnd Cntl MSU's 316+ MSU Registration</t>
  </si>
  <si>
    <t>IBM IMS High Performance Sysgen Tools for z/OS S&amp;S Value Units</t>
  </si>
  <si>
    <t>IBM IMS Database Reorganization Expert for z/OS and all prior versions Subscrip Value Units</t>
  </si>
  <si>
    <t>IMS Database Control S&amp;S Value Units</t>
  </si>
  <si>
    <t>WebSphere S&amp;S Value Units</t>
  </si>
  <si>
    <t>IBM Financial Transaction Manager for z/OS S&amp;S Cumulative Unit Price for 1 To Unlimited Value Unit</t>
  </si>
  <si>
    <t>IBM FTM for z/OS V3 Cumulative Unit Price for 1 To Unlimited Value Unit</t>
  </si>
  <si>
    <t>IBM Financial Transaction Manager for Corporate Payment Services for z/OS V3 Cumulative Unit Price for 1 To Unlimited Virtual Serve</t>
  </si>
  <si>
    <t>IBM Financial Transaction Manager for SEPA Services for z/OS V3 Cumulative Unit Price for 1 To Unlimited Virtual Serve</t>
  </si>
  <si>
    <t>IBM Financial Transaction Manager for SEPA Services for z/OS S&amp;S Cumulative Unit Price for 1 To Unlimited Virtual Serve</t>
  </si>
  <si>
    <t>IBM Financial Transaction Manager for Corporate Payment Services for z/OS S&amp;S Cumulative Unit Price for 1 To Unlimited Virtual Serve</t>
  </si>
  <si>
    <t>IBM Financial Transaction Manager for UK Payments Integration for z/OS S&amp;S Cumulative Unit Price for 1 To Unlimited Virtual Serve</t>
  </si>
  <si>
    <t>IBM Financial Transaction Manager for SWIFT Business Services for z/OS V3 Cumulative Unit Price for 1 To Unlimited Virtual Serve</t>
  </si>
  <si>
    <t>IBM Financial Transaction Manager for SWIFT Business Services for z/OS S&amp;S Cumulative Unit Price for 1 To Unlimited Virtual Serve</t>
  </si>
  <si>
    <t>IBM Financial Transaction Manager for SWIFT Services for z/OS S&amp;S Cumulative Unit Price for 1 To Unlimited Virtual Serve</t>
  </si>
  <si>
    <t>IBM Financial Transaction Manager for SWIFT Services for z/OS V3 Cumulative Unit Price for 1 To Unlimited Virtual Serve</t>
  </si>
  <si>
    <t>IBM Financial Transaction Manager for Immediate Payments Cumulative Unit Price for 1 To Unlimited Virtual Serve</t>
  </si>
  <si>
    <t>IBM Financial Transaction Manager for Immediate Payments S&amp;S Cumulative Unit Price for 1 To Unlimited Virtual Serve</t>
  </si>
  <si>
    <t>CICS Performance Analyzer for OS/390 S&amp;S Install Authorizations</t>
  </si>
  <si>
    <t>CICS Performance Analyzer for OS/390 S&amp;S Value Units</t>
  </si>
  <si>
    <t>WS Studio Asset Analyzer S&amp;S Value Units</t>
  </si>
  <si>
    <t>CICS Interdependency Anaylzer Service SWSUBSCSUPPO ASC Value Units Qty 1</t>
  </si>
  <si>
    <t>OD Enhanced Ret Mgr S&amp;S-wfm Cumulative Unit Price for 1 To Unlimited Server(s)</t>
  </si>
  <si>
    <t>CICS VSAM Recovery S&amp;S Value Units</t>
  </si>
  <si>
    <t>IBM Db2 High Performance Unload for z/OS Use-Based License One-Time Charge Value Units Qty 1</t>
  </si>
  <si>
    <t>IBM Db2 High Performance Unload for z/OS On Off Cap on demand Temporary Use Charge MSU-DAY(s) Qty 1</t>
  </si>
  <si>
    <t>CICS Online Transmission Time Optimizer for z/OS &amp; S/390 Value Units</t>
  </si>
  <si>
    <t>CICS Online Transmission Time Optimizer for z/OS &amp; S/390 MSU-DAY(s)</t>
  </si>
  <si>
    <t>CICS Online Transmission Time Optimizer for z/OS &amp; S/390 Service &amp; Support Value Units</t>
  </si>
  <si>
    <t>IBM Migration Utility for z/OS and OS/390 S&amp;S Value Units</t>
  </si>
  <si>
    <t>IBM Workload Simulator for z/OS &amp; OS/390 Value Units</t>
  </si>
  <si>
    <t>IBM Workload Simulator for z/OS &amp; OS/390 MSU-DAY(s)</t>
  </si>
  <si>
    <t>Data Interchange for z/OS Value Units</t>
  </si>
  <si>
    <t>Data Interchange for z/OS MSU-DAY(s)</t>
  </si>
  <si>
    <t>WebSphere Integrator Broker for z/OS S&amp;S Cumulative Unit Price for 1 To Unlimited Value Unit</t>
  </si>
  <si>
    <t>IBM WebSphere ILOG Business Rules for z/OS Cumulative Unit Price for 1 To Unlimited MSU-Day(s)</t>
  </si>
  <si>
    <t>IBM WebSphere ILOG Business Rules for z/OS Cumulative Unit Price for 1 To Unlimited Value Unit</t>
  </si>
  <si>
    <t>IBM Operational Decision Manager for z/OS S&amp;S SW Subscription and Support Annual Support Charge Value Un Qty 1</t>
  </si>
  <si>
    <t>InfoSphere Classic Federation Server for IMS V11 Cumulative Unit Price for 1 To Unlimited MSU-Day(s)</t>
  </si>
  <si>
    <t>InfoSphere Classic Federation Server for IMS V11 Cumulative Unit Price for 1 To Unlimited Value Unit</t>
  </si>
  <si>
    <t>InfoSphere Classic Federation Server for CA-IDMS V11 Cumulative Unit Price for 1 To Unlimited MSU-Day(s)</t>
  </si>
  <si>
    <t>InfoSphere Classic Federation Server for VSAM V11 Cumulative Unit Price for 1 To Unlimited MSU-Day(s)</t>
  </si>
  <si>
    <t>InfoSphere Classic Federation Server for CA-Datacom V11 Cumulative Unit Price for 1 To Unlimited MSU-Day(s)</t>
  </si>
  <si>
    <t>InfoSphere Classic Federation Server for Software AG Adabas V11 Cumulative Unit Price for 1 To Unlimited MSU-Day(s)</t>
  </si>
  <si>
    <t>InfoSphere Classic Federation Server for DB2 V11 Cumulative Unit Price for 1 To Unlimited MSU-Day(s)</t>
  </si>
  <si>
    <t>IBM InfoSphere Classic Change Data Capture for IMS Cumulative Unit Price for 1 To Unlimited MSU-Day(s)</t>
  </si>
  <si>
    <t>IBM InfoSphere Classic Change Data Capture for IMS Cumulative Unit Price for 1 To Unlimited Value Unit</t>
  </si>
  <si>
    <t>IBM InfoSphere Classic Change Data Capture for VSAM Cumulative Unit Price for 1 To Unlimited MSU-Day(s)</t>
  </si>
  <si>
    <t>IMS Recovery Solution Pk Cumulative Unit Price for 1 To Unlimited MSU-Day(s)</t>
  </si>
  <si>
    <t>IMS Recovery Solution Pk Cumulative Unit Price for 1 To Unlimited Value Unit</t>
  </si>
  <si>
    <t>IBM Workload Simulator Subscription &amp; Support Value Units</t>
  </si>
  <si>
    <t>Debug Tool S&amp;S Value Units</t>
  </si>
  <si>
    <t>Software</t>
  </si>
  <si>
    <t>XRC Recovery Site</t>
  </si>
  <si>
    <t>IBM IMS Batch Terminal Simulator for z/OS Subscription and Support Value Units</t>
  </si>
  <si>
    <t>Session Manager for z/OS S&amp;S Value Units</t>
  </si>
  <si>
    <t>XRC Performance Monitor S&amp;S Software</t>
  </si>
  <si>
    <t>XRC Performance Monitor S&amp;S XRC Recovery Site</t>
  </si>
  <si>
    <t>IBM IMS Connect Extensions for z/OS Subscription &amp; Support Value Units</t>
  </si>
  <si>
    <t>IBM IMS Problem Investigator for z/OS Subscription &amp; Support Value Units</t>
  </si>
  <si>
    <t>IMS Library Integrity Utilities for z/OS Subscription and Support Value Units</t>
  </si>
  <si>
    <t>IMS ETO Support V3 Value Units</t>
  </si>
  <si>
    <t>IMS ETO Support V3 MSU-DAY(s)</t>
  </si>
  <si>
    <t>IBM IMS Configuration Manager for z/OS Subscription and Support SW Subscription and Support Annual Support Charge Value Un Qty 1</t>
  </si>
  <si>
    <t>IBM IMS High Performance Load for z/OS Value Units</t>
  </si>
  <si>
    <t>IBM IMS High Performance Prefix Resolution for z/OS Value Units</t>
  </si>
  <si>
    <t>IBM IMS High Performance Prefix Resolution for z/OS MSU-DAY(s)</t>
  </si>
  <si>
    <t>CICS Transaction Gateway for z/OS S&amp;S Value Units</t>
  </si>
  <si>
    <t>IBM Z Multi- Factor Authentication Use-Based License One-Time Charge Value Units Qty 1</t>
  </si>
  <si>
    <t>IBM Z Multi- Factor Authentication S&amp;S SW Subscription and Support Annual Support Charge Value Un Qty 1</t>
  </si>
  <si>
    <t>IBM Enterprise Metal C for z/OS, V3 On Off Cap on demand Temporary Use Charge MSU-DAY(s) Qty 1</t>
  </si>
  <si>
    <t>IBM Enterprise Metal C for z/OS, V3 Use-Based License One-Time Charge Value Units Qty 1</t>
  </si>
  <si>
    <t>IBM Enterprise Metal C for z/OS S&amp;S SW Subscription and Support Annual Support Charge Value Un Qty 1</t>
  </si>
  <si>
    <t>IBM MQ Managed File Transfer for z/OS V9 ONOFFCAPODEM TEMPUSECHG MSU-DAY(s) Qty 1</t>
  </si>
  <si>
    <t>IBM Migration Utility for z/OS Migration Utility V4</t>
  </si>
  <si>
    <t>IBM Db2 Management Solution Pack for z/OS On Off Cap on demand Temporary Use Charge MSU-DAY(s) Qty 1</t>
  </si>
  <si>
    <t>IBM Db2 Management Solution Pack for z/OS Use-Based License One-Time Charge Value Units Qty 1</t>
  </si>
  <si>
    <t>IBM Db2 Management Solution Pack for z/OS Subscription and Support SW Subscription and Support Annual Support Charge Value Un Qty 1</t>
  </si>
  <si>
    <t>IBM Db2 Cloning Tool for z/OS Subscription and Support SW Subscription and Support Annual Support Charge Value Un Qty 1</t>
  </si>
  <si>
    <t>IBM Db2 Cloning Tool for z/OS V3 On Off Cap on demand Temporary Use Charge MSU-DAY(s) Qty 1</t>
  </si>
  <si>
    <t>IBM Db2 Cloning Tool for z/OS V3 Use-Based License One-Time Charge Value Units Qty 1</t>
  </si>
  <si>
    <t>IBM Security zSecure Admin Cumulative Unit Price for 1 To Unlimited Value Unit</t>
  </si>
  <si>
    <t>IBM Security zSecure Admin Cumulative Unit Price for 1 To Unlimited MSU-Day(s)</t>
  </si>
  <si>
    <t>zSecure Audit RACF Cumulative Unit Price for 1 To Unlimited Value Unit</t>
  </si>
  <si>
    <t>zSecure Audit RACF Cumulative Unit Price for 1 To Unlimited MSU-Day(s)</t>
  </si>
  <si>
    <t>IBM Security zSecure CICS Toolkit Cumulative Unit Price for 1 To Unlimited MSU-Day(s)</t>
  </si>
  <si>
    <t>IBM Security zSecure CICS Toolkit Cumulative Unit Price for 1 To Unlimited Value Unit</t>
  </si>
  <si>
    <t>IBM Security zSecure Command Verifier Cumulative Unit Price for 1 To Unlimited Value Unit</t>
  </si>
  <si>
    <t>IBM Security zSecure Command Verifier Cumulative Unit Price for 1 To Unlimited MSU-Day(s)</t>
  </si>
  <si>
    <t>IBM Security zSecure Visual Cumulative Unit Price for 1 To Unlimited MSU-Day(s)</t>
  </si>
  <si>
    <t>IBM Security zSecure Visual Cumulative Unit Price for 1 To Unlimited Value Unit</t>
  </si>
  <si>
    <t>zSecure Alert RACF Cumulative Unit Price for 1 To Unlimited MSU-Day(s)</t>
  </si>
  <si>
    <t>zSecure Alert RACF Cumulative Unit Price for 1 To Unlimited Value Unit</t>
  </si>
  <si>
    <t>IBM Security zSecure Administration Cumulative Unit Price for 1 To Unlimited Value Unit</t>
  </si>
  <si>
    <t>IBM Security zSecure Administration Cumulative Unit Price for 1 To Unlimited MSU-Day(s)</t>
  </si>
  <si>
    <t>IBM Security zSecure Compliance and Auditing Cumulative Unit Price for 1 To Unlimited Value Unit</t>
  </si>
  <si>
    <t>IBM Security zSecure Compliance and Auditing Cumulative Unit Price for 1 To Unlimited MSU-Day(s)</t>
  </si>
  <si>
    <t>IBM Security zSecure Compliance and Administration Cumulative Unit Price for 1 To Unlimited Value Unit</t>
  </si>
  <si>
    <t>IBM Security zSecure Compliance and Administration Cumulative Unit Price for 1 To Unlimited MSU-Day(s)</t>
  </si>
  <si>
    <t>IMS High Performance Image Copy for z/OS MSU-DAY(s)</t>
  </si>
  <si>
    <t>IMS High Performance Image Copy for z/OS Value Units</t>
  </si>
  <si>
    <t>IBM InfoSphere Optim Test Data Management Enterprise Edition for z/OS V9.1 Cumulative Unit Price for 1 To Unlimited Terabyte(s)</t>
  </si>
  <si>
    <t>IBM InfoSphere Optim Test Data Management Enterprise Edition for z/OS S&amp;S Cumulative Unit Price for 1 To Unlimited Terabyte(s)</t>
  </si>
  <si>
    <t>IBM InfoSphere Optim Data Privacy Enterprise Edition Oracle Apps S&amp;S Cumulative Unit Price for 1 To Unlimited Terabyte(s)</t>
  </si>
  <si>
    <t>IBM InfoSphere Optim Data Privacy Enterprise Edition for z/OS S&amp;S Cumulative Unit Price for 1 To Unlimited Terabyte(s)</t>
  </si>
  <si>
    <t>IBM InfoSphere Optim Test Data Management Enterprise Edition for Oracle Apps S&amp;S Cumulative Unit Price for 1 To Unlimited Terabyte(s)</t>
  </si>
  <si>
    <t>IBM InfoSphere Optim TDM Solution for z/OS - IMS/VSAM/SEQ - Data Masking Option Cumulative Unit Price for 1 To Unlimited Value Unit</t>
  </si>
  <si>
    <t>IBM InfoSphere Optim TDM Solution for z/OS - IMS/VSAM/SEQ - Data Masking Option Cumulative Unit Price for 1 To Unlimited MSU-Day(s)</t>
  </si>
  <si>
    <t>IBM InfoSphere Optim Test Data Management Solution for z/OS - IMS/VSAM/SEQ Cumulative Unit Price for 1 To Unlimited Value Unit</t>
  </si>
  <si>
    <t>IBM InfoSphere Optim Test Data Management Solution for z/OS - IMS/VSAM/SEQ Cumulative Unit Price for 1 To Unlimited MSU-Day(s)</t>
  </si>
  <si>
    <t>IBM InfoSphere Optim Data Growth Solution for z/OS - IMS/VSAM/SEQ ONOFFCAPODEM TEMPUSECHG MSU-DAY(s) Qty 1</t>
  </si>
  <si>
    <t>IBM InfoSphere Optim Data Growth Solution for z/OS - IMS/VSAM/SEQ Use-Based License One-Time Charge Value Units Qty 1</t>
  </si>
  <si>
    <t>IBM InfoSphere Optim DGS for z/OS with Classic Federation for IMS/VSAM/SEQ Cumulative Unit Price for 1 To Unlimited MSU-Day(s)</t>
  </si>
  <si>
    <t>IBM InfoSphere Optim DGS for z/OS with Classic Federation for SW AG Adabas Cumulative Unit Price for 1 To Unlimited MSU-Day(s)</t>
  </si>
  <si>
    <t>IBM InfoSphere Optim DGS for z/OS with Classic Federation for SW AG Adabas Cumulative Unit Price for 1 To Unlimited Value Unit</t>
  </si>
  <si>
    <t>IBM InfoSphere Optim DGS for z/OS with Classic Federation for CA-Datacom Cumulative Unit Price for 1 To Unlimited MSU-Day(s)</t>
  </si>
  <si>
    <t>IBM InfoSphere Optim DGS for z/OS with Classic Federation for CA-IDMS Cumulative Unit Price for 1 To Unlimited MSU-Day(s)</t>
  </si>
  <si>
    <t>IBM InfoSphere Optim TDM Sol z/OS Classic Fed CA-Datacom Cumulative Unit Price for 1 To Unlimited MSU-Day(s)</t>
  </si>
  <si>
    <t>IBM InfoSphere Optim TDM Sol z/OS Classic Fed CA-Datacom Cumulative Unit Price for 1 To Unlimited Value Unit</t>
  </si>
  <si>
    <t>IBM InfoSphere Optim TDM Sol z/OS Classic Fed IMS/VSAM/SEQ Cumulative Unit Price for 1 To Unlimited MSU-Day(s)</t>
  </si>
  <si>
    <t>IBM InfoSphere Optim TDM Sol z/OS Classic Fed SW AG Adabas Cumulative Unit Price for 1 To Unlimited MSU-Day(s)</t>
  </si>
  <si>
    <t>IBM InfoSphere Optim TDM Sol z/OS Classic Fed CA-IDMS Cumulative Unit Price for 1 To Unlimited MSU-Day(s)</t>
  </si>
  <si>
    <t>IBM InfoSphere Optim TDM Sol z/OS Classic Fed Data Masking Cumulative Unit Price for 1 To Unlimited MSU-Day(s)</t>
  </si>
  <si>
    <t>IBM InfoSphere Optim Data Growth Solution for z/OS for Oracle Applications Cumulative Unit Price for 1 To Unlimited MSU-Day(s)</t>
  </si>
  <si>
    <t>IBM InfoSphere Optim Data Growth Solution for z/OS for Oracle Applications Cumulative Unit Price for 1 To Unlimited Value Unit</t>
  </si>
  <si>
    <t>IBM InfoSphere Optim TDM Solution for z/OS for Oracle App Data Privacy Option Cumulative Unit Price for 1 To Unlimited MSU-Day(s)</t>
  </si>
  <si>
    <t>IBM InfoSphere Optim Test Data Management Solution for z/OS for Oracle Apps Cumulative Unit Price for 1 To Unlimited MSU-Day(s)</t>
  </si>
  <si>
    <t>IBM InfoSphere Optim Test Data Management Solution for z/OS for Oracle Apps Cumulative Unit Price for 1 To Unlimited Value Unit</t>
  </si>
  <si>
    <t>IBM InfoSphere Optim Test Data Management Enterprise Edition for z/OS Cumulative Unit Price for 1 To Unlimited Terabyte(s)</t>
  </si>
  <si>
    <t>IBM InfoSphere Optim Test Data Management Enterprise Edition for Oracle Apps Cumulative Unit Price for 1 To Unlimited Terabyte(s)</t>
  </si>
  <si>
    <t>IBM InfoSphere Optim Data Privacy Enterprise Edition for z/OS Cumulative Unit Price for 1 To Unlimited Terabyte(s)</t>
  </si>
  <si>
    <t>BM InfoSphere Optim Data Privacy Enterprise Edition for z/OS for Oracle Apps Cumulative Unit Price for 1 To Unlimited Terabyte(s)</t>
  </si>
  <si>
    <t>IBM IS Optim Data Privacy Ent Edition for z/OS  Non-Relational Connectors S&amp;S Cumulative Unit Price for 1 To Unlimited Terabyte(s)</t>
  </si>
  <si>
    <t>IBM InfoSphere Optim Archive Ent Edition for z/OS Non-Relational Connector S&amp;S Cumulative Unit Price for 1 To Unlimited Terabyte(s)</t>
  </si>
  <si>
    <t>IBM IS Optim TDM  Ent Edition for z/OS  Non-Relational Connectors S&amp;S Cumulative Unit Price for 1 To Unlimited Terabyte(s)</t>
  </si>
  <si>
    <t>IBM IMS Sysplex Manager for z/OS Value Units</t>
  </si>
  <si>
    <t>IBM IMS Sysplex Manager for z/OS MSU-DAY(s)</t>
  </si>
  <si>
    <t>IBM IMS Sysplex Manager for z/OS Subscription and Support Value Units</t>
  </si>
  <si>
    <t>IBM Data Encryption for IMS and Db2 Databases On Off Cap on demand Temporary Use Charge MSU-DAY(s) Qty 1</t>
  </si>
  <si>
    <t>IBM InfoSphere Guardium Data Encryption for Db2 and IMS Databases and all prior SW Subscription and Support Annual Support Charge Value Un Qty 1</t>
  </si>
  <si>
    <t>CL/Supersession for z/OS MSU-DAY(s)</t>
  </si>
  <si>
    <t>CL/Supersession for z/OS Value Units</t>
  </si>
  <si>
    <t>Cl/Supersession for z/OS S&amp;S Cumulative Unit Price for 1 To Unlimited Value Unit</t>
  </si>
  <si>
    <t>CL/Conference for z/OS Use-Based License One-Time Charge Value Units Qty 1</t>
  </si>
  <si>
    <t>CL/Conference for z/OS On Off Cap on demand Temporary Use Charge MSU-DAY(s) Qty 1</t>
  </si>
  <si>
    <t>Cl/Conference for z/OS S&amp;S Value Units</t>
  </si>
  <si>
    <t>Val Unit IMS HP Sysgen Tools Value Units</t>
  </si>
  <si>
    <t>Val Unit IMS HP Sysgen Tools MSU-DAY(s)</t>
  </si>
  <si>
    <t>IBM Transformation Extender Advanced for z/OS V9 Cumulative Unit Price for 1 To Unlimited Value Unit</t>
  </si>
  <si>
    <t>IBM Transformation Extender Advanced for z/OS V9 Cumulative Unit Price for 1 To Unlimited MSU-Day(s)</t>
  </si>
  <si>
    <t>IBM Transformation Extender Advanced for z/OS S&amp;S Cumulative Unit Price for 1 To Unlimited Value Unit</t>
  </si>
  <si>
    <t>IBM Fault Analyzer for z/OS Cumulative Unit Price for 1 To Unlimited MSU-Day(s)</t>
  </si>
  <si>
    <t>IBM Fault Analyzer for z/OS Cumulative Unit Price for 1 To Unlimited Value Unit</t>
  </si>
  <si>
    <t>IBM File Manager for z/OS Cumulative Unit Price for 1 To Unlimited MSU-Day(s)</t>
  </si>
  <si>
    <t>IBM File Manager for z/OS Cumulative Unit Price for 1 To Unlimited Value Unit</t>
  </si>
  <si>
    <t>Application Performance Analyzer for z/OS Cumulative Unit Price for 1 To Unlimited Value Unit</t>
  </si>
  <si>
    <t>Application Performance Analyzer for z/OS Cumulative Unit Price for 1 To Unlimited MSU-Day(s)</t>
  </si>
  <si>
    <t>IBM Debug for z/OS V14 Cumulative Unit Price for 1 To Unlimited Value Unit</t>
  </si>
  <si>
    <t>IBM Debug for z/OS V14 Cumulative Unit Price for 1 To Unlimited MSU-Day(s)</t>
  </si>
  <si>
    <t>IBM InfoSphere Optim Move for DB2 for z/OS Cumulative Unit Price for 1 To Unlimited Value Unit</t>
  </si>
  <si>
    <t>IBM InfoSphere Optim Move for DB2 for z/OS Cumulative Unit Price for 1 To Unlimited MSU-Day(s)</t>
  </si>
  <si>
    <t>IBM InfoSphere Optim Move for DB2 for z/OS - Data Masking Option Cumulative Unit Price for 1 To Unlimited MSU-Day(s)</t>
  </si>
  <si>
    <t>InfoSphere Optim Move for IMS/VSAM/SEQ Cumulative Unit Price for 1 To Unlimited MSU-Day(s)</t>
  </si>
  <si>
    <t>InfoSphere Optim Move for IMS/VSAM/SEQ Cumulative Unit Price for 1 To Unlimited Value Unit</t>
  </si>
  <si>
    <t>IBM InfoSphere Optim Move for IMS/VSAM/SEQ Data Maskin Option Cumulative Unit Price for 1 To Unlimited MSU-Day(s)</t>
  </si>
  <si>
    <t>InfoSphere Optim Test Data Management Solution for DB2 for z/OS Cumulative Unit Price for 1 To Unlimited Value Unit</t>
  </si>
  <si>
    <t>InfoSphere Optim Test Data Management Solution for DB2 for z/OS Cumulative Unit Price for 1 To Unlimited MSU-Day(s)</t>
  </si>
  <si>
    <t>IBM InfoSphere Optim TDM Solution for DB2 for z/OS - Data Masking Option Cumulative Unit Price for 1 To Unlimited MSU-Day(s)</t>
  </si>
  <si>
    <t>InfoSphere Optim Data Growth Solution for DB2 for z/OS Cumulative Unit Price for 1 To Unlimited MSU-Day(s)</t>
  </si>
  <si>
    <t>InfoSphere Optim Data Growth Solution for DB2 for z/OS Cumulative Unit Price for 1 To Unlimited Value Unit</t>
  </si>
  <si>
    <t>InfoSphere Optim Solution for Application Retirement for z/OS - Open Data Manage Cumulative Unit Price for 1 To Unlimited Value Unit</t>
  </si>
  <si>
    <t>Val Unit IMS Index Builder Cumulative Unit Price for 1 To Unlimited Value Unit</t>
  </si>
  <si>
    <t>Val Unit IMS Index Builder Cumulative Unit Price for 1 To Unlimited MSU-Day(s)</t>
  </si>
  <si>
    <t>IBM IMS Problem Investigator or z/OS Value Units</t>
  </si>
  <si>
    <t>IBM IMS Problem Investigator or z/OS MSU-DAY(s)</t>
  </si>
  <si>
    <t>IMS Performance Analyzer - Value Units</t>
  </si>
  <si>
    <t>IMS Performance Analyzer - MSU-DAY(s)</t>
  </si>
  <si>
    <t>IBM OMEGAMON for Db2 Performance Expert on z/OS Subscription and Support SW Subscription and Support Annual Support Charge Value Un Qty 1</t>
  </si>
  <si>
    <t>WebSphere Service Registry &amp; Repository V6 S&amp;S Value Units</t>
  </si>
  <si>
    <t>IBM Sterling Transformation Extender S&amp;S Cumulative Unit Price for 1 To Unlimited Value Unit</t>
  </si>
  <si>
    <t>IBM Transformation Extender for z/OS V9 Cumulative Unit Price for 1 To Unlimited Value Unit</t>
  </si>
  <si>
    <t>IBM Transformation Extender for z/OS V9 Cumulative Unit Price for 1 To Unlimited MSU-Day(s)</t>
  </si>
  <si>
    <t>IBM Tivoli zSecure Manager for RACF z/VM On Off Cap on demand Temporary Use Charge PROCESSOR-Day(s) Qty 1</t>
  </si>
  <si>
    <t>IBM Tivoli zSecure Manager for RACF z/VM Use-Based License One-Time Charge Value Units Qty 1</t>
  </si>
  <si>
    <t>InfoSphere Classic Federation Server for Software AG Adabas S&amp;S Value Units</t>
  </si>
  <si>
    <t>Optim Query Workld Tuner S&amp;S SW Subscription and Support Annual Support Charge Value Un Qty 1</t>
  </si>
  <si>
    <t>IBM IMS Database Reorganization Expert for z/OS Cumulative Unit Price for 1 To Unlimited MSU-Day(s)</t>
  </si>
  <si>
    <t>IBM IMS Database Reorganization Expert for z/OS Cumulative Unit Price for 1 To Unlimited Value Unit</t>
  </si>
  <si>
    <t>IBM IMS Performance Solution Pack for z/OS Subscription &amp; Support Cumulative Unit Price for 1 To Unlimited Value Unit</t>
  </si>
  <si>
    <t>IBM IMS Database Solution Pack for z/OS Subscription and Support Cumulative Unit Price for 1 To Unlimited Value Unit</t>
  </si>
  <si>
    <t>IBM IMS Recovery Expert for z/OS Cumulative Unit Price for 1 To Unlimited Value Unit</t>
  </si>
  <si>
    <t>IBM IMS Recovery Expert for z/OS Cumulative Unit Price for 1 To Unlimited MSU-Day(s)</t>
  </si>
  <si>
    <t>IMS Recovery Expert for z/OS Subscription and Support Cumulative Unit Price for 1 To Unlimited Value Unit</t>
  </si>
  <si>
    <t>IBM Security zSecure Administration S&amp;S Cumulative Unit Price for 1 To Unlimited Value Unit</t>
  </si>
  <si>
    <t>IBM Security zSecure Compliance and Auditing S&amp;S Cumulative Unit Price for 1 To Unlimited Value Unit</t>
  </si>
  <si>
    <t>IBM Security zSecure Compliance and Administration S&amp;S Cumulative Unit Price for 1 To Unlimited Value Unit</t>
  </si>
  <si>
    <t>IBM Db2 SQL Performance Solution Pack for z/OS On Off Cap on demand Temporary Use Charge MSU-DAY(s) Qty 1</t>
  </si>
  <si>
    <t>IBM Db2 SQL Performance Solution Pack for z/OS Use-Based License One-Time Charge Value Units Qty 1</t>
  </si>
  <si>
    <t>IBM IMS Database Utility Solution for z/OS Subscription and Support SW Subscription and Support Annual Support Charge Value Un Qty 1</t>
  </si>
  <si>
    <t>IBM Security Guardium S-TAP for IMS on z/OS Cumulative Unit Price for 1 To Unlimited MSU-Day(s)</t>
  </si>
  <si>
    <t>IBM Security Guardium S-TAP for IMS on z/OS S&amp;S Cumulative Unit Price for 1 To Unlimited Value Unit</t>
  </si>
  <si>
    <t>IBM Security Guardium S-TAP for DB2 on z/OS Cumulative Unit Price for 1 To Unlimited MSU-Day(s)</t>
  </si>
  <si>
    <t>Guardium S-TAP for DB2 z/OS Guardium S-TAP for DB2 z/OS</t>
  </si>
  <si>
    <t>IBM Security Guardium S-TAP for Data Sets for z/OS S&amp;S Cumulative Unit Price for 1 To Unlimited Value Unit</t>
  </si>
  <si>
    <t>InfoSphere Guardium S-TAP for Data Sets on z/OS Guardium S-TAP for VSAM TE</t>
  </si>
  <si>
    <t>InfoSphere Guardium S-TAP for Data Sets on z/OS Guardium S-TAP for VSAM OT</t>
  </si>
  <si>
    <t>IBM Security Guardium S-TAP for Data Sets on z/OS Cumulative Unit Price for 1 To Unlimited MSU-Day(s)</t>
  </si>
  <si>
    <t>IMS System Management for z/OS Cumulative Unit Price for 1 To Unlimited Value Unit</t>
  </si>
  <si>
    <t>IMS System Management for z/OS Cumulative Unit Price for 1 To Unlimited MSU-Day(s)</t>
  </si>
  <si>
    <t>IBM Tivoli zSecure Admin S&amp;S Cumulative Unit Price for 1 To Unlimited Value Unit</t>
  </si>
  <si>
    <t>zSecure Audit for RACF Cumulative Unit Price for 1 To Unlimited Value Unit</t>
  </si>
  <si>
    <t>IBM Tivoli zSecure CICS Toolkit S&amp;S Cumulative Unit Price for 1 To Unlimited Value Unit</t>
  </si>
  <si>
    <t>IBM Tivoli zSecure Command Verifier S&amp;S Cumulative Unit Price for 1 To Unlimited Value Unit</t>
  </si>
  <si>
    <t>IBM Tivoli zSecure Visual S&amp;S Cumulative Unit Price for 1 To Unlimited Value Unit</t>
  </si>
  <si>
    <t>zSecure Alert for RACF Cumulative Unit Price for 1 To Unlimited Value Unit</t>
  </si>
  <si>
    <t>IBM Tivoli zSecure Manager for RACF z/VM zSecure Mgr for z/VM RACF        Cumulative Unit Price for 1 To Unlimited Value Unit</t>
  </si>
  <si>
    <t>IBM Tivoli zSecure Manager for RACF z/VM zSecure Mgr for z/VM RACF        Cumulative Unit Price for 1 To Unlimited Processor Day</t>
  </si>
  <si>
    <t>zSecure Mgr z/VM RACF S&amp;S Cumulative Unit Price for 1 To Unlimited Value Unit</t>
  </si>
  <si>
    <t>IBM Db2 Log Analysis Tool for z/OS On Off Cap on demand Temporary Use Charge MSU-DAY(s) Qty 1</t>
  </si>
  <si>
    <t>IBM Db2 Log Analysis Tool for z/OS Use-Based License One-Time Charge Value Units Qty 1</t>
  </si>
  <si>
    <t>InfoSphere Optim Test Data Management Solution for z/OS with Classic Federation Cumulative Unit Price for 1 To Unlimited Value Unit</t>
  </si>
  <si>
    <t>IBM InfoSphere Optim Archive Enterprise Edition for z/OS S&amp;S Cumulative Unit Price for 1 To Unlimited Terabyte(s)</t>
  </si>
  <si>
    <t>IBM InfoSphere Optim Archive Ent Edit  for z/OS - Accelerator S&amp;S Cumulative Unit Price for 1 To Unlimited Terabyte(s)</t>
  </si>
  <si>
    <t>IBM InfoShere Optim Archive Ent Edit Open Data Manager S&amp;S Cumulative Unit Price for 1 To Unlimited Terabyte(s)</t>
  </si>
  <si>
    <t>IBM InfoSphere Optim Data Growth for Oracle Applications S&amp;S Cumulative Unit Price for 1 To Unlimited Value Unit</t>
  </si>
  <si>
    <t>IBM InfoSphere Optim Test Data Management for Oracle Apps S&amp;S Cumulative Unit Price for 1 To Unlimited Value Unit</t>
  </si>
  <si>
    <t>IBM Information Management System Transaction Manager Value Unit Ed V15 On Off Cap on demand Temporary Use Charge MSU-DAY(s) Qty 1</t>
  </si>
  <si>
    <t>IBM Information Management System Transaction Manager Value Unit Ed V15 Use-Based License One-Time Charge Value Units Qty 1</t>
  </si>
  <si>
    <t>IBM IMS Transaction Manager Value Unit Edition S&amp;S Cumulative Unit Price for 1 To Unlimited Value Unit</t>
  </si>
  <si>
    <t>TCP/IP, OVA, PPIT for IBM Transparent Data Migration Facility for z/OS On Off Cap on demand Temporary Use Charge MSU-DAY(s) Qty 1</t>
  </si>
  <si>
    <t>IBM Transparent Data Migration Facility for z/OS Use-Based License One-Time Charge Value Units Qty 1</t>
  </si>
  <si>
    <t>IBM Transparent Data Migration Facility for z/OS ONOFFCAPODEM TEMPUSECHG MSU-DAY(s) Qty 1</t>
  </si>
  <si>
    <t>IBM Transparent Data Migration Facility for z/OS S&amp;S Cumulative Unit Price for 1 To Unlimited Value Unit</t>
  </si>
  <si>
    <t>IBM IMS Library Integrity Utilities for z/OS Cumulative Unit Price for 1 To Unlimited Value Unit</t>
  </si>
  <si>
    <t>IBM IMS Library Integrity Utilities for z/OS Cumulative Unit Price for 1 To Unlimited MSU-Day(s)</t>
  </si>
  <si>
    <t>IBM IMS High Performance Pointer Checker for z/OS Cumulative Unit Price for 1 To Unlimited Value Unit</t>
  </si>
  <si>
    <t>IBM IMS High Performance Pointer Checker for z/OS Cumulative Unit Price for 1 To Unlimited MSU-Day(s)</t>
  </si>
  <si>
    <t>IBM Multi-site Workload Lifeline S&amp;S Cumulative Unit Price for 1 To Unlimited Value Unit</t>
  </si>
  <si>
    <t>IBM HourGlass V7 Cumulative Unit Price for 1 To Unlimited Value Unit</t>
  </si>
  <si>
    <t>IBM HourGlass V7 Cumulative Unit Price for 1 To Unlimited MSU-Day(s)</t>
  </si>
  <si>
    <t>IBM Records Manager for z/OS Cumulative Unit Price for 1 To Unlimited Value Unit</t>
  </si>
  <si>
    <t>IBM IMS Cloning Tool for z/OS Cumulative Unit Price for 1 To Unlimited MSU-Day(s)</t>
  </si>
  <si>
    <t>IBM IMS Cloning Tool for z/OS Cumulative Unit Price for 1 To Unlimited Value Unit</t>
  </si>
  <si>
    <t>IBM IMS Cloning Tool for z/OS Subscription and Support Cumulative Unit Price for 1 To Unlimited Value Unit</t>
  </si>
  <si>
    <t>IBM Optim pureQuery S&amp;S Cumulative Unit Price for 1 To Unlimited Value Unit</t>
  </si>
  <si>
    <t>UK Payments Integration V3 Cumulative Unit Price for 1 To Unlimited Virtual Serve</t>
  </si>
  <si>
    <t>IBM Multi-site Workload Lifeline Cumulative Unit Price for 1 To Unlimited MSU-Day(s)</t>
  </si>
  <si>
    <t>IBM Multi-site Workload Lifeline Cumulative Unit Price for 1 To Unlimited Value Unit</t>
  </si>
  <si>
    <t>Optim Open Data Manager V7 Cumulative Unit Price for 1 To Unlimited Value Unit</t>
  </si>
  <si>
    <t>Optim Open Data Manager V7 Cumulative Unit Price for 1 To Unlimited MSU-Day(s)</t>
  </si>
  <si>
    <t>InfoSphere Optim Move for DB2 for z/OS - Data Masking Option Cumulative Unit Price for 1 To Unlimited Value Unit</t>
  </si>
  <si>
    <t>InfoSphere Optim Move for DB2 for z/OS - Data Masking Option Cumulative Unit Price for 1 To Unlimited MSU-Day(s)</t>
  </si>
  <si>
    <t>InfoSphere Optim Move for DB2 for z/OS Cumulative Unit Price for 1 To Unlimited MSU-Day(s)</t>
  </si>
  <si>
    <t>InfoSphere Optim Move for DB2 for z/OS Cumulative Unit Price for 1 To Unlimited Value Unit</t>
  </si>
  <si>
    <t>InfoSphere Optim Move for IMS/VSAM/SEQ -Data Masking Option Cumulative Unit Price for 1 To Unlimited Value Unit</t>
  </si>
  <si>
    <t>InfoSphere Optim Move for IMS/VSAM/SEQ -Data Masking Option Cumulative Unit Price for 1 To Unlimited MSU-Day(s)</t>
  </si>
  <si>
    <t>InfoSphere Optim Test Data Management Solution for DB2 for z/OS  Data Masking Cumulative Unit Price for 1 To Unlimited MSU-Day(s)</t>
  </si>
  <si>
    <t>InfoSphere Optim Test Data Management Solution for DB2 for z/OS  Data Masking Cumulative Unit Price for 1 To Unlimited Value Unit</t>
  </si>
  <si>
    <t>IBM Optim Data Growth Solution for z/OS - IMS/VSAM/SEQ V7 S&amp;S Cumulative Unit Price for 1 To Unlimited Value Unit</t>
  </si>
  <si>
    <t>IBM DB2 Utilities Suite for z/OS V10 Cumulative Unit Price for 1 To Unlimited Value Unit</t>
  </si>
  <si>
    <t>IBM DB2 Utilities Suite for z/OS V10 Cumulative Unit Price for 1 To Unlimited MSU-Day(s)</t>
  </si>
  <si>
    <t>IBM Db2 Query Monitor for z/OS Use-Based License One-Time Charge Value Units Qty 1</t>
  </si>
  <si>
    <t>IBM Db2 Query Monitor for z/OS On Off Cap on demand Temporary Use Charge MSU-DAY(s) Qty 1</t>
  </si>
  <si>
    <t>WebSphere eXtreme Scale for z/OS S&amp;S Cumulative Unit Price for 1 To Unlimited Value Unit</t>
  </si>
  <si>
    <t>InfoSphere Optim Data Masking Solution for DB2 for z/OS V2 Cumulative Unit Price for 1 To Unlimited Value Unit</t>
  </si>
  <si>
    <t>InfoSphere Optim Data Masking Solution for DB2 for z/OS V2 Cumulative Unit Price for 1 To Unlimited MSU-Day(s)</t>
  </si>
  <si>
    <t>Content Integrator for z/OS Cumulative Unit Price for 1 To Unlimited Value Unit</t>
  </si>
  <si>
    <t>Content Integrator for z/OS Cumulative Unit Price for 1 To Unlimited MSU-Day(s)</t>
  </si>
  <si>
    <t>Websphere MQ VUE z/OS Subscription &amp; Support Cumulative Unit Price for 1 To Unlimited Value Unit</t>
  </si>
  <si>
    <t>WebSphere eXtreme Scale for z/OS Cumulative Unit Price for 1 To Unlimited MSU-Day(s)</t>
  </si>
  <si>
    <t>WebSphere eXtreme Scale for z/OS Cumulative Unit Price for 1 To Unlimited Value Unit</t>
  </si>
  <si>
    <t>WebSphere ESB for z/OS V7 Cumulative Unit Price for 1 To Unlimited Value Unit</t>
  </si>
  <si>
    <t>WebSphere ESB for z/OS ALT Cumulative Unit Price for 1 To Unlimited MSU-Day(s)</t>
  </si>
  <si>
    <t>WebSphere ESB for z/OS ALT Cumulative Unit Price for 1 To Unlimited Value Unit</t>
  </si>
  <si>
    <t>IBM IMS Recovery Solution Pack for z/OS Subscription and Support Cumulative Unit Price for 1 To Unlimited Value Unit</t>
  </si>
  <si>
    <t>IMS FP Solution Pack Cumulative Unit Price for 1 To Unlimited Value Unit</t>
  </si>
  <si>
    <t>IMS FP Solution Pack Cumulative Unit Price for 1 To Unlimited MSU-Day(s)</t>
  </si>
  <si>
    <t>IBM IMS Fast Path Solution Pack for z/OS Subscription and Support Cumulative Unit Price for 1 To Unlimited Value Unit</t>
  </si>
  <si>
    <t>InfoSphere Classic Federation Server for IMS S&amp;S Cumulative Unit Price for 1 To Unlimited Value Unit</t>
  </si>
  <si>
    <t>InfoSphere Classic CDC for zOS S&amp;S Cumulative Unit Price for 1 To Unlimited Value Unit</t>
  </si>
  <si>
    <t>Classic Fed Svr VSAM  Cumulative Unit Price for 1 To Unlimited Value Unit</t>
  </si>
  <si>
    <t>IBM OMEGAMON for Db2 Performance Expert on z/OS Use-Based License One-Time Charge Value Units Qty 1</t>
  </si>
  <si>
    <t>IBM OMEGAMON for Db2 Performance Expert on z/OS S012LZV 5655Q08 OMEGAMON XE Use-Based License One-Time Cha Qty 1</t>
  </si>
  <si>
    <t>IBM OMEGAMON for Db2 Performance Expert on z/OS Tradeup 4 Use-Based License One-Time Charge Value Units Qty 1</t>
  </si>
  <si>
    <t>IBM OMEGAMON for Db2 Performance Expert on z/OS Cumulative Unit Price for 1 To Unlimited Value Unit</t>
  </si>
  <si>
    <t>IBM OMEGAMON for Db2 Performance Expert on z/OS Tradeup 1 Use-Based License One-Time Charge Value Units Qty 1</t>
  </si>
  <si>
    <t>IBM OMEGAMON for Db2 Performance Expert on z/OS Tradeup 5 Use-Based License One-Time Charge Value Units Qty 1</t>
  </si>
  <si>
    <t>IBM OMEGAMON for Db2 Performance Expert on z/OS On Off Cap on demand Temporary Use Charge MSU-DAY(s) Qty 1</t>
  </si>
  <si>
    <t>IBM Db2 Sort for z/OS Subscription and Support SW Subscription and Support Annual Support Charge Value Un Qty 1</t>
  </si>
  <si>
    <t>CICS Deployment Assistant S&amp;S Cumulative Unit Price for 1 To Unlimited Value Unit</t>
  </si>
  <si>
    <t>WebSphere Application Server for z/OS Cumulative Unit Price for 1 To Unlimited MSU-Day(s)</t>
  </si>
  <si>
    <t>WebSphere Application Server for z/OS Cumulative Unit Price for 1 To Unlimited Value Unit</t>
  </si>
  <si>
    <t>InfoSphere Optim Application Retirement Solution for z/OS Cumulative Unit Price for 1 To Unlimited Value Unit</t>
  </si>
  <si>
    <t>IBM Db2 Recovery Expert for z/OS On Off Cap on demand Temporary Use Charge MSU-DAY(s) Qty 1</t>
  </si>
  <si>
    <t>IBM Db2 Recovery Expert for z/OS Use-Based License One-Time Charge Value Units Qty 1</t>
  </si>
  <si>
    <t>InfoSphere Optim Data Growth Solution for DB2 for z/OS S&amp;S Cumulative Unit Price for 1 To Unlimited Value Unit</t>
  </si>
  <si>
    <t>InfoSphere Optim Test Data Management Solution for DB2 for z/OS S&amp;S Cumulative Unit Price for 1 To Unlimited Value Unit</t>
  </si>
  <si>
    <t>InfoSphere Optim Move for DB2 for z/OS S&amp;S Cumulative Unit Price for 1 To Unlimited Value Unit</t>
  </si>
  <si>
    <t>InfoSphere Optim Move for IMS/VSAM/SEQ S&amp;S Cumulative Unit Price for 1 To Unlimited Value Unit</t>
  </si>
  <si>
    <t>IBM Db2 Utilities Suite for z/OS V11 On Off Cap on demand Temporary Use Charge MSU-DAY(s) Qty 1</t>
  </si>
  <si>
    <t>IBM Db2 Utilities Suite for z/OS V11 Use-Based License One-Time Charge Value Units Qty 1</t>
  </si>
  <si>
    <t>IBM Optim pureQuery Runtime for z/OS Cumulative Unit Price for 1 To Unlimited MSU-Day(s)</t>
  </si>
  <si>
    <t>IBM Optim pureQuery Runtime for z/OS Cumulative Unit Price for 1 To Unlimited Value Unit</t>
  </si>
  <si>
    <t>IBM MQ Advanced Subscription &amp; Support IBM WMQ Advanced Edition S&amp;S</t>
  </si>
  <si>
    <t>WebSphere Application Server for z/OS V9 Cumulative Unit Price for 1 To Unlimited Value Unit</t>
  </si>
  <si>
    <t>WebSphere Application Server for z/OS V9 Cumulative Unit Price for 1 To Unlimited MSU-Day(s)</t>
  </si>
  <si>
    <t>WebSphere Service Registry &amp; Repository for z/OS V8 Cumulative Unit Price for 1 To Unlimited Value Unit</t>
  </si>
  <si>
    <t>WebSphere Service Registry &amp; Repository for z/OS V8 Cumulative Unit Price for 1 To Unlimited MSU-Day(s)</t>
  </si>
  <si>
    <t>IBM IMS Configuration Manager for z/OS On Off Cap on demand Temporary Use Charge MSU-DAY(s) Qty 1</t>
  </si>
  <si>
    <t>IBM IMS Configuration Manager for z/OS Use-Based License One-Time Charge Value Units Qty 1</t>
  </si>
  <si>
    <t>IBM Sterling Connect: Direct for z/OS Cumulative Unit Price for 1 To Unlimited Value Unit</t>
  </si>
  <si>
    <t>IBM Sterling Connect: Direct for z/OS Cumulative Unit Price for 1 To Unlimited MSU-Day(s)</t>
  </si>
  <si>
    <t>IBM Sterling Connect:Direct for z/OS S&amp;S Cumulative Unit Price for 1 To Unlimited Value Unit</t>
  </si>
  <si>
    <t>IBM Sterling Connect: Express for z/OS Cumulative Unit Price for 1 To Unlimited MSU-Day(s)</t>
  </si>
  <si>
    <t>IBM Sterling Connect: Express for z/OS Cumulative Unit Price for 1 To Unlimited Value Unit</t>
  </si>
  <si>
    <t>IBM Sterling Connect: Express for z/OS S&amp;S Cumulative Unit Price for 1 To Unlimited Value Unit</t>
  </si>
  <si>
    <t>IBM Sterling Connect: Enterprise for z/OS Cumulative Unit Price for 1 To Unlimited Value Unit</t>
  </si>
  <si>
    <t>IBM Sterling Connect: Enterprise for z/OS Cumulative Unit Price for 1 To Unlimited MSU-Day(s)</t>
  </si>
  <si>
    <t>IBM Sterling Connect: Enterprise for z/OS S&amp;S Cumulative Unit Price for 1 To Unlimited Value Unit</t>
  </si>
  <si>
    <t>IBM Sterling Gentran for z/OS Cumulative Unit Price for 1 To Unlimited MSU-Day(s)</t>
  </si>
  <si>
    <t>IBM Sterling Gentran Plus Add On for z/OS Cumulative Unit Price for 1 To Unlimited Value Unit</t>
  </si>
  <si>
    <t>IBM Sterling Gentran Plus Add On for z/OS Cumulative Unit Price for 1 To Unlimited MSU-Day(s)</t>
  </si>
  <si>
    <t>IBM Sterling Gentran Plus Add On for z/OS S&amp;S Cumulative Unit Price for 1 To Unlimited Value Unit</t>
  </si>
  <si>
    <t>IBM Sterling Connect Direct for z/OS Standard Edition Cumulative Unit Price for 1 To Unlimited Simultaneous Session</t>
  </si>
  <si>
    <t>IBM Sterling Connect Direct for z/OS Standard Edition S&amp;S Cumulative Unit Price for 1 To Unlimited Simultaneous Session</t>
  </si>
  <si>
    <t>CICS VSAM Transparency for z/OS Cumulative Unit Price for 1 To Unlimited MSU-Day(s)</t>
  </si>
  <si>
    <t>CICS VSAM Transparency for z/OS Cumulative Unit Price for 1 To Unlimited Value Unit</t>
  </si>
  <si>
    <t>IBM WS Decision Server z/OS Cumulative Unit Price for 1 To Unlimited MSU-Day(s)</t>
  </si>
  <si>
    <t>IBM WS Decision Server z/OS Cumulative Unit Price for 1 To Unlimited Value Unit</t>
  </si>
  <si>
    <t>IBM WS Decision Center z/OS Cumulative Unit Price for 1 To Unlimited MSU-Day(s)</t>
  </si>
  <si>
    <t>IBM Decision Center z/OS Cumulative Unit Price for 1 To Unlimited Value Unit</t>
  </si>
  <si>
    <t>IBM Decision Center z/OS Cumulative Unit Price for 1 To Unlimited MSU-Day(s)</t>
  </si>
  <si>
    <t>Decision Server Adv for z/OS Cumulative Unit Price for 1 To Unlimited Value Unit</t>
  </si>
  <si>
    <t>IBM InfoSphere Data Replication for VSAM for z/OS Cumulative Unit Price for 1 To Unlimited MSU-Day(s)</t>
  </si>
  <si>
    <t>IBM InfoSphere Data Replication for VSAM for z/OS Cumulative Unit Price for 1 To Unlimited Value Unit</t>
  </si>
  <si>
    <t>IBM InfoSphere Data Replication for VSAM for Z/OS S&amp;S Cumulative Unit Price for 1 To Unlimited Value Unit</t>
  </si>
  <si>
    <t>CICS Transaction Gateway for z/OS CICS TG for z/OS TEMPUSECHG_89</t>
  </si>
  <si>
    <t>CICS Transaction Gateway for z/OS CICS TG for z/OS OTC_4D9000_C9</t>
  </si>
  <si>
    <t>IBM CPLEX Optimizer for z/OS Cumulative Unit Price for 1 To Unlimited MSU-Day(s)</t>
  </si>
  <si>
    <t>IBM CPLEX Optimizer for z/OS Cumulative Unit Price for 1 To Unlimited Value Unit</t>
  </si>
  <si>
    <t>CICS Interdependency Analyzer for z/OS Use-Based License One-Time Charge Value Units Qty 1</t>
  </si>
  <si>
    <t>CICS Interdependency Analyzer for z/OS ONOFFCAPODEM TEMPUSECHG MSU-DAY(s) Qty 1</t>
  </si>
  <si>
    <t>CICS Performance Analyser CICS PA for z/OS</t>
  </si>
  <si>
    <t>CICS VSAM Recovery for z/OS CICS VSAM Recovery for z/OS</t>
  </si>
  <si>
    <t>CPLEX Optimizer for z/OS S&amp;S Cumulative Unit Price for 1 To Unlimited Value Unit</t>
  </si>
  <si>
    <t>CICS Deployment Assistant v5 Cumulative Unit Price for 1 To Unlimited MSU-Day(s)</t>
  </si>
  <si>
    <t>CICS Deployment Assistant v5 Cumulative Unit Price for 1 To Unlimited Value Unit</t>
  </si>
  <si>
    <t>IBM Operational Decision Manager for z/OS Use-Based License One-Time Charge Value Units Qty 1</t>
  </si>
  <si>
    <t>IBM Operational Decision Manager for z/OS On Off Cap on demand Temporary Use Charge MSU-DAY(s) Qty 1</t>
  </si>
  <si>
    <t>IBM z/OS Data Set Mobility Facility Cumulative Unit Price for 1 To Unlimited Value Unit</t>
  </si>
  <si>
    <t>IBM z/OS Data Set Mobility Facility Cumulative Unit Price for 1 To Unlimited MSU-Day(s)</t>
  </si>
  <si>
    <t>IBM z/OS Data Set Mobility Facility S&amp;S Cumulative Unit Price for 1 To Unlimited Value Unit</t>
  </si>
  <si>
    <t>IBM Security Guardium S-TAP for Db2 on z/OS On Off Cap on demand Temporary Use Charge MSU-DAY(s) Qty 1</t>
  </si>
  <si>
    <t>IBM Security Guardium S-TAP for Db2 on z/OS Use-Based License One-Time Charge Value Units Qty 1</t>
  </si>
  <si>
    <t>IBM Automatic Binary Optimizer for z/OS ONOFFCAPODEM TEMPUSECHG MSU-DAY(s) Qty 1</t>
  </si>
  <si>
    <t>IBM Automatic Binary Optimizer for z/OS Use-Based License One-Time Charge Value Units Qty 1</t>
  </si>
  <si>
    <t>IBM Db2 Administration Solution Pack for z/OS On Off Cap on demand Temporary Use Charge MSU-DAY(s) Qty 1</t>
  </si>
  <si>
    <t>IBM Db2 Administration Solution Pack for z/OS Use-Based License One-Time Charge Value Units Qty 1</t>
  </si>
  <si>
    <t>IBM Application Delivery Foundation for z Systems Subscription and Support Cumulative Unit Price for 1 To Unlimited Value Unit</t>
  </si>
  <si>
    <t>CICS Configuration Manager for z/OS CICS Configuration Manager</t>
  </si>
  <si>
    <t>Content Management OnDemand Enhanced Retention Manager for z/OS Cumulative Unit Price for 1 To Unlimited Establishment</t>
  </si>
  <si>
    <t>IBM Content Manager OnDemand Advanced Function Presentation Transformations for CMOD AFP Transforms OTC_3D80</t>
  </si>
  <si>
    <t>CM OnDemand Library Server CM OnDemand Lib Server OTC_9E</t>
  </si>
  <si>
    <t>CM OnDemand Object Server CM OnDemand Obj Server OTC_9E</t>
  </si>
  <si>
    <t>CM OnDemand Distribution Facility for z/OS CM OnDemand - ODF OTC_9E700</t>
  </si>
  <si>
    <t>PDF Indexer CM OnDemand PDF Indexer OTC_</t>
  </si>
  <si>
    <t>Enhanced Retention Manager OD Enhanced Retention Mgr OTC</t>
  </si>
  <si>
    <t>DB2 Analytics Accelerator V5 Cumulative Unit Price for 1 To Unlimited Processor Value Unit</t>
  </si>
  <si>
    <t>IBM Db2 Analytics Accelerator on IBM Z Cumulative Unit Price for 1 To Unlimited Processor Value Unit</t>
  </si>
  <si>
    <t>DB2 Analytics Accelerator V4 Cumulative Unit Price for 1 To Unlimited Processor Value Unit</t>
  </si>
  <si>
    <t>IBM Db2 Administration Solution Pack for z/OS Subscription and Support SW Subscription and Support Annual Support Charge Value Un Qty 1</t>
  </si>
  <si>
    <t>IBM Db2 Fast Copy Solution Pack for z/OS Subscription and Support SW Subscription and Support Annual Support Charge Value Un Qty 1</t>
  </si>
  <si>
    <t>IBM Db2 Utilities Solution Pack for z/OS Subscription and Support SW Subscription and Support Annual Support Charge Value Un Qty 1</t>
  </si>
  <si>
    <t>IBM Enterprise COBOL VUE for z/OS Subscription and Support Cumulative Unit Price for 1 To Unlimited Value Unit</t>
  </si>
  <si>
    <t>IBM Fault Analyzer Subscription &amp; Support Value Units</t>
  </si>
  <si>
    <t>File Manager S&amp;S Value Units</t>
  </si>
  <si>
    <t>IBM IMS Buffer Pool Analyzer for z/OS Cumulative Unit Price for 1 To Unlimited Value Unit</t>
  </si>
  <si>
    <t>IBM IMS Buffer Pool Analyzer for z/OS Cumulative Unit Price for 1 To Unlimited MSU-Day(s)</t>
  </si>
  <si>
    <t>IBM IMS Buffer Pool Analyzer for z/OS Subscription and Support Value Units</t>
  </si>
  <si>
    <t>S&amp;S for IBM DB2 Utilities Enhancement Tool for z/OS and all prior versions Value Units</t>
  </si>
  <si>
    <t>CICS VSAM Transparency for z/OS S&amp;S Value Units</t>
  </si>
  <si>
    <t>CICS Configuration Manager for z/OS S&amp;S SWSUBSCSUPPO ASC Value Units Qty 1</t>
  </si>
  <si>
    <t>CICS Batch Application for z/OS MSU-DAY(s)</t>
  </si>
  <si>
    <t>CICS Batch Application for z/OS Value Units</t>
  </si>
  <si>
    <t>CICS Batch Application S&amp;S Value Units</t>
  </si>
  <si>
    <t>Archive Manager for z/VM PROCESSOR-Day(s)</t>
  </si>
  <si>
    <t>Archive Manager for z/VM Value Units</t>
  </si>
  <si>
    <t>Backup/Restore Manager Backup/Restore Manager Value Units</t>
  </si>
  <si>
    <t>Backup/Restore Manager PROCESSOR-Day(s)</t>
  </si>
  <si>
    <t>Tape Manager for z/VM PROCESSOR-Day(s)</t>
  </si>
  <si>
    <t>Tape Manager for z/VM Value Units</t>
  </si>
  <si>
    <t>Operations Manager for z/VM PROCESSOR-Day(s)</t>
  </si>
  <si>
    <t>Operations Manager for z/VM Operations Manager for z/VM</t>
  </si>
  <si>
    <t>Tape Manager for z/VM S&amp;S        Cumulative Unit Price for 1 To Unlimited Value Unit</t>
  </si>
  <si>
    <t>Backup and Restore Manager for z/VM S&amp;S Backup and Restore Manager for z/VM S&amp;S Cumulative Unit Price for 1 To Unlimited Value Unit</t>
  </si>
  <si>
    <t>Operations Manager z/VM S&amp;S Value Units</t>
  </si>
  <si>
    <t>IBM Security Guardium S-TAP for DB2 on z/OS S&amp;S Value Units</t>
  </si>
  <si>
    <t>Application Performance Analyzer S&amp;S Cumulative Unit Price for 1 To Unlimited Value Unit</t>
  </si>
  <si>
    <t>Db2 Recovery Expert Subscription and Support SW Subscription and Support Annual Support Charge Value Un Qty 1</t>
  </si>
  <si>
    <t>IBM IMS Queue Control Facility for z/OS</t>
  </si>
  <si>
    <t>IBM IMS Queue Control Facility for z/OS Cumulative Unit Price for 1 To Unlimited Value Unit</t>
  </si>
  <si>
    <t>IBM Db2 for z/OS Value Unit Edition Subscription and Support SW Subscription and Support Annual Support Charge Value Un Qty 1</t>
  </si>
  <si>
    <t>IBM HourGlass S&amp;S Cumulative Unit Price for 1 To Unlimited Value Unit</t>
  </si>
  <si>
    <t>IBM Tivoli Advanced Allocation Management for z/OS Cumulative Unit Price for 1 To Unlimited Value Unit</t>
  </si>
  <si>
    <t>IBM Tivoli Advanced Allocation Management for z/OS Cumulative Unit Price for 1 To Unlimited MSU-Day(s)</t>
  </si>
  <si>
    <t>IBM Transaction Analysis Workbench for z/OS Cumulative Unit Price for 1 To Unlimited Value Unit</t>
  </si>
  <si>
    <t>IBM Transaction Analysis Workbench for z/OS Cumulative Unit Price for 1 To Unlimited MSU-Day(s)</t>
  </si>
  <si>
    <t>IBM Transaction Analysis Workbench for z/OS Subscription &amp; Support Cumulative Unit Price for 1 To Unlimited Value Unit</t>
  </si>
  <si>
    <t>Optim application Solution retirement for z/OS Use-Based License One-Time Charge Value Units Qty 1</t>
  </si>
  <si>
    <t>IBM Db2 Query Management Facility for z/OS Use-Based License One-Time Charge Value Units Qty 1</t>
  </si>
  <si>
    <t>IBM Db2 Query Management Facility for z/OS On Off Cap on demand Temporary Use Charge MSU-DAY(s) Qty 1</t>
  </si>
  <si>
    <t>IBM DB2 Query Management Facility for z/OS Cumulative Unit Price for 1 To Unlimited Value Unit</t>
  </si>
  <si>
    <t>IBM DB2 Query Management Facility for z/OS Cumulative Unit Price for 1 To Unlimited MSU-Day(s)</t>
  </si>
  <si>
    <t>IBM Db2 Query Management Facility for z/OS Subscription and Support SW Subscription and Support Annual Support Charge Value Un Qty 1</t>
  </si>
  <si>
    <t>IBM Db2 Analytics Accelerator on IBM Z Subscription and Support Cumulative Unit Price for 1 To Unlimited Processor Value Unit</t>
  </si>
  <si>
    <t>IBM Db2 Utilities Solution Pack for z/OS On Off Cap on demand Temporary Use Charge MSU-DAY(s) Qty 1</t>
  </si>
  <si>
    <t>IBM Db2 Utilities Solution Pack for z/OS Use-Based License One-Time Charge Value Units Qty 1</t>
  </si>
  <si>
    <t>IBM Enterprise COBOL Value Unit Edition for z/OS Cumulative Unit Price for 1 To Unlimited Value Unit</t>
  </si>
  <si>
    <t>IBM Enterprise COBOL Value Unit Edition for z/OS Cumulative Unit Price for 1 To Unlimited MSU-Day(s)</t>
  </si>
  <si>
    <t>IBM Db2 SQL Performance Analyzer for z/OS Use-Based License One-Time Charge Value Units Qty 1</t>
  </si>
  <si>
    <t>IBM Db2 SQL Performance Analyzer for z/OS On Off Cap on demand Temporary Use Charge MSU-DAY(s) Qty 1</t>
  </si>
  <si>
    <t>IBM Tivoli Business System Manager for z/OS Value Units</t>
  </si>
  <si>
    <t>IBM Tivoli Business System Manager for z/OS MSU-DAY(s)</t>
  </si>
  <si>
    <t>IBM Tivoli Information Manager for z/OS MSU-DAY(s)</t>
  </si>
  <si>
    <t>IBM Tivoli Information Manager for z/OS Value Units</t>
  </si>
  <si>
    <t>IBM Tivoli OMEGAMON XE on z/VM and Linux V4 IBM Tiv OMEGAMON z/VM Lin V4 Value Units</t>
  </si>
  <si>
    <t>IBM Tivoli OMEGAMON XE on z/VM and Linux V4 IBM Tiv OMEGAMON z/VM Lin V4 PROCESSOR-Day(s)</t>
  </si>
  <si>
    <t>IBM Z System Automation for GDPS Metro HyperSwap Manager with NetView Value Units</t>
  </si>
  <si>
    <t>IBM Z System Automation for GDPS Metro HyperSwap Manager with NetView MSU-DAY(s)</t>
  </si>
  <si>
    <t>IBM Z System Automation for GDPS Metro HyperSwap Manager Value Units</t>
  </si>
  <si>
    <t>IBM Z System Automation for GDPS Metro HyperSwap Manager MSU-DAY(s)</t>
  </si>
  <si>
    <t>Tivoli Advanced Catalog Management for z/OS 2.3 Cumulative Unit Price for 1 To Unlimited Value Unit</t>
  </si>
  <si>
    <t>Tivoli Advanced Catalog Management for z/OS 2.3 Cumulative Unit Price for 1 To Unlimited MSU-Day(s)</t>
  </si>
  <si>
    <t>Tivoli Advanced VSAM Management for z/OS Cumulative Unit Price for 1 To Unlimited MSU-Day(s)</t>
  </si>
  <si>
    <t>IBM Tivoli Workload Scheduler distributed Agent for z/OS Cumulative Unit Price for 1 To Unlimited Value Unit</t>
  </si>
  <si>
    <t>IBM Tivoli Workload Scheduler distributed Agent for z/OS Cumulative Unit Price for 1 To Unlimited MSU-Day(s)</t>
  </si>
  <si>
    <t>IBM Z Software Asset Management Cumulative Unit Price for 1 To Unlimited MSU-Day(s)</t>
  </si>
  <si>
    <t>IBM Z Software Asset Management Cumulative Unit Price for 1 To Unlimited Value Unit</t>
  </si>
  <si>
    <t>IBM Tivoli Output Manager for z/OS Cumulative Unit Price for 1 To Unlimited MSU-Day(s)</t>
  </si>
  <si>
    <t>IBM Tivoli Output Manager for z/OS Cumulative Unit Price for 1 To Unlimited Value Unit</t>
  </si>
  <si>
    <t>IBM Advanced Archive for DFSMShsm Cumulative Unit Price for 1 To Unlimited Value Unit</t>
  </si>
  <si>
    <t>IBM Advanced Archive for DFSMShsm Cumulative Unit Price for 1 To Unlimited MSU-Day(s)</t>
  </si>
  <si>
    <t>IBM Advanced Archive for DFSMShsm S&amp;S Cumulative Unit Price for 1 To Unlimited Value Unit</t>
  </si>
  <si>
    <t>IBM Z Service Management Suite Cumulative Unit Price for 1 To Unlimited MSU-Day(s)</t>
  </si>
  <si>
    <t>IBM Z Service Management Suite Cumulative Unit Price for 1 To Unlimited Value Unit</t>
  </si>
  <si>
    <t>IBM Z Service Management Suite S&amp;S Cumulative Unit Price for 1 To Unlimited Value Unit</t>
  </si>
  <si>
    <t>IBM Tivoli Storage Manager for z/OS Media Cumulative Unit Price for 1 To Unlimited MSU-Day(s)</t>
  </si>
  <si>
    <t>IBM Tivoli Storage Manager for z/OS Media Cumulative Unit Price for 1 To Unlimited Value Unit</t>
  </si>
  <si>
    <t>IBM Advanced Storage Management Suite Cumulative Unit Price for 1 To Unlimited MSU-Day(s)</t>
  </si>
  <si>
    <t>IBM Advanced Storage Management Suite Cumulative Unit Price for 1 To Unlimited Value Unit</t>
  </si>
  <si>
    <t>IBM Tivoli Storage Manager Extended Edition for z/OS Media Cumulative Unit Price for 1 To Unlimited MSU-Day(s)</t>
  </si>
  <si>
    <t>IBM Tivoli Storage Manager Extended Edition for z/OS Media Cumulative Unit Price for 1 To Unlimited Value Unit</t>
  </si>
  <si>
    <t>IBM Workload Scheduler distributed Agent for z/OS V9 On Off Cap on demand Temporary Use Charge MSU-DAY(s) Qty 1</t>
  </si>
  <si>
    <t>IBM Workload Scheduler distributed Agent for z/OS V9 Use-Based License One-Time Charge Value Units Qty 1</t>
  </si>
  <si>
    <t>IBM Z OMEGAMON for JVM Cumulative Unit Price for 1 To Unlimited MSU-Day(s)</t>
  </si>
  <si>
    <t>IBM Z OMEGAMON for JVM Cumulative Unit Price for 1 To Unlimited Value Unit</t>
  </si>
  <si>
    <t>IBM Z OMEGAMON for JVM, S&amp;S Cumulative Unit Price for 1 To Unlimited Value Unit</t>
  </si>
  <si>
    <t>IBM Cloud Tape Connector for zOS Cumulative Unit Price for 1 To Unlimited Value Unit</t>
  </si>
  <si>
    <t>IBM Cloud Tape Connector for zOS Cumulative Unit Price for 1 To Unlimited MSU-Day(s)</t>
  </si>
  <si>
    <t>IBM Cloud Tape Connector for zOS S&amp;S Cumulative Unit Price for 1 To Unlimited Value Unit</t>
  </si>
  <si>
    <t>IBM Z Application Performance Management Connect On Off Cap on demand Temporary Use Charge MSU-DAY(s) Qty 1</t>
  </si>
  <si>
    <t>IBM Z Application Performance Management Connect Use-Based License One-Time Charge Value Units Qty 1</t>
  </si>
  <si>
    <t>IBM Z Application Performance Management Connect S&amp;S Cumulative Unit Price for 1 To Unlimited Value Unit</t>
  </si>
  <si>
    <t>IBM Operations Analytics for z Systems ONOFFCAPODEM TEMPUSECHG MSU-DAY(s) Qty 1</t>
  </si>
  <si>
    <t>IBM Operations Analytics for z Systems Use-Based License One-Time Charge Value Units Qty 1</t>
  </si>
  <si>
    <t>IBM Common Data Provider for z Systems Cumulative Unit Price for 1 To Unlimited MSU-Day(s)</t>
  </si>
  <si>
    <t>IBM Common Data Provider for z Systems Cumulative Unit Price for 1 To Unlimited Value Unit</t>
  </si>
  <si>
    <t>IBM Z Operational Log and Data Analytics S&amp;S Cumulative Unit Price for 1 To Unlimited Value Unit</t>
  </si>
  <si>
    <t>IBM Z Anomaly Analytics Use-Based License One-Time Charge Value Units Qty 1</t>
  </si>
  <si>
    <t>IBM Z Anomaly Analytics On Off Cap on demand Temporary Use Charge MSU-DAY(s) Qty 1</t>
  </si>
  <si>
    <t>IBM Z Anomaly Analytics Subscription and Support SW Subscription and Support Annual Support Charge Value Un Qty 1</t>
  </si>
  <si>
    <t>IBM Z Decision Support for Capacity Planning Use-Based License One-Time Charge Value Units Qty 1</t>
  </si>
  <si>
    <t>IBM Z Decision Support for Capacity Planning On Off Cap on demand Temporary Use Charge MSU-DAY(s) Qty 1</t>
  </si>
  <si>
    <t>IBM Z Decision Support for Capacity Planning S&amp;S SW Subscription and Support Annual Support Charge Value Un Qty 1</t>
  </si>
  <si>
    <t>IBM Z Performance and Capacity Analytics Use-Based License One-Time Charge Value Units Qty 1</t>
  </si>
  <si>
    <t>IBM Z Performance and Capacity Analytics On Off Cap on demand Temporary Use Charge MSU-DAY(s) Qty 1</t>
  </si>
  <si>
    <t>IBM Z Performance and Capacity Analytics S&amp;S SW Subscription and Support Annual Support Charge Value Un Qty 1</t>
  </si>
  <si>
    <t>IDSZ-BASE Usage Feature Use-Based License One-Time Charge Value Units Qty 1</t>
  </si>
  <si>
    <t>IDSZ-BASE Usage Feature On Off Cap on demand Temporary Use Charge MSU-DAY(s) Qty 1</t>
  </si>
  <si>
    <t>IDSZ-CICS Option Use-Based License One-Time Charge Value Units Qty 1</t>
  </si>
  <si>
    <t>IDSZ-CICS Option On Off Cap on demand Temporary Use Charge MSU-DAY(s) Qty 1</t>
  </si>
  <si>
    <t>IDSZ-IMS Option Use-Based License One-Time Charge Value Units Qty 1</t>
  </si>
  <si>
    <t>IDSZ-IMS Option On Off Cap on demand Temporary Use Charge MSU-DAY(s) Qty 1</t>
  </si>
  <si>
    <t>IDSZ-Network Option Use-Based License One-Time Charge Value Units Qty 1</t>
  </si>
  <si>
    <t>IDSZ-Network Option On Off Cap on demand Temporary Use Charge MSU-DAY(s) Qty 1</t>
  </si>
  <si>
    <t>IDSZ-Sys Perf Option Use-Based License One-Time Charge Value Units Qty 1</t>
  </si>
  <si>
    <t>IDSZ-Sys Perf Option On Off Cap on demand Temporary Use Charge MSU-DAY(s) Qty 1</t>
  </si>
  <si>
    <t>IBM TDS-TUAM for z/OS Option Cumulative Unit Price for 1 To Unlimited Value Unit</t>
  </si>
  <si>
    <t>IBM TDS-TUAM for z/OS Option Cumulative Unit Price for 1 To Unlimited MSU-Day(s)</t>
  </si>
  <si>
    <t>Tivoli Directory Integrator Identity Edition on z/OS Cumulative Unit Price for 1 To Unlimited Value Unit</t>
  </si>
  <si>
    <t>Tivoli Advanced Audit DFSMShsm Cumulative Unit Price for 1 To Unlimited MSU-Day(s)</t>
  </si>
  <si>
    <t>Tivoli Advanced Audit DFSMShsm Cumulative Unit Price for 1 To Unlimited Value Unit</t>
  </si>
  <si>
    <t>IBM Tivoli Advanced Reporting for DFSMShsm Cumulative Unit Price for 1 To Unlimited MSU-Day(s)</t>
  </si>
  <si>
    <t>IBM Tivoli Advanced Reporting for DFSMShsm Cumulative Unit Price for 1 To Unlimited Value Unit</t>
  </si>
  <si>
    <t>Tivoli Automated Tape Allocation Manager Cumulative Unit Price for 1 To Unlimited MSU-Day(s)</t>
  </si>
  <si>
    <t>Tivoli Automated Tape Allocation Manager Cumulative Unit Price for 1 To Unlimited Value Unit</t>
  </si>
  <si>
    <t>Tiv Adv Bkup Recov z/OS Cumulative Unit Price for 1 To Unlimited Value Unit</t>
  </si>
  <si>
    <t>Tiv Adv Bkup Recov z/OS Cumulative Unit Price for 1 To Unlimited MSU-Day(s)</t>
  </si>
  <si>
    <t>IBM OMEGAMON for Messaging on z/OS Cumulative Unit Price for 1 To Unlimited Value Unit</t>
  </si>
  <si>
    <t>IBM OMEGAMON for Messaging on z/OS Cumulative Unit Price for 1 To Unlimited MSU-Day(s)</t>
  </si>
  <si>
    <t>IBM Tivoli Tape Optimizer for z/OS Cumulative Unit Price for 1 To Unlimited MSU-Day(s)</t>
  </si>
  <si>
    <t>IBM Tivoli Tape Optimizer for z/OS Cumulative Unit Price for 1 To Unlimited Value Unit</t>
  </si>
  <si>
    <t>IBM Tivoli Composite Appl Mgr for Transactions Tracking Cumulative Unit Price for 1 To Unlimited Value Unit</t>
  </si>
  <si>
    <t>Tivoli Directory Integrator General Purpose Edition z/OS Cumulative Unit Price for 1 To Unlimited MSU-Day(s)</t>
  </si>
  <si>
    <t>Tivoli Directory Integrator General Purpose Edition z/OS Cumulative Unit Price for 1 To Unlimited Value Unit</t>
  </si>
  <si>
    <t>IBM Tivoli Event Pump for z/OS Cumulative Unit Price for 1 To Unlimited MSU-Day(s)</t>
  </si>
  <si>
    <t>IBM Tivoli Event Pump for z/OS Cumulative Unit Price for 1 To Unlimited Value Unit</t>
  </si>
  <si>
    <t>IBM Security Key Lifecycle Manager for z/OS Cumulative Unit Price for 1 To Unlimited Value Unit</t>
  </si>
  <si>
    <t>IBM Security Lifecycle Manager for Storage Use-Based License One-Time Charge Value Units Qty 1</t>
  </si>
  <si>
    <t>ITCAM for Application Diagnostics Cumulative Unit Price for 1 To Unlimited Value Unit</t>
  </si>
  <si>
    <t>ITCAM for Application Diagnostics Cumulative Unit Price for 1 To Unlimited MSU-Day(s)</t>
  </si>
  <si>
    <t>ITCAM for Web Resources Cumulative Unit Price for 1 To Unlimited MSU-Day(s)</t>
  </si>
  <si>
    <t>IBM Tivoli Advanced VSAM Manager for z/OS Cumulative Unit Price for 1 To Unlimited Value Unit</t>
  </si>
  <si>
    <t>IBM Tivoli Advanced VSAM Manager for z/OS Cumulative Unit Price for 1 To Unlimited MSU-Day(s)</t>
  </si>
  <si>
    <t>IBM Z Monitoring Suite V1 On Off Cap on demand Temporary Use Charge MSU-DAY(s) Qty 1</t>
  </si>
  <si>
    <t>IBM Z Monitoring Suite V1 Use-Based License One-Time Charge Value Units Qty 1</t>
  </si>
  <si>
    <t>IBM Z Monitoring Suite S&amp;S SW Subscription and Support Annual Support Charge Value Un Qty 1</t>
  </si>
  <si>
    <t>IBM Z OMEGAMON Runtime Edition for JVM Use-Based License One-Time Charge Value Units Qty 1</t>
  </si>
  <si>
    <t>IBM Z OMEGAMON Runtime Edition for JVM, S&amp;S SW Subscription and Support Annual Support Charge Value Un Qty 1</t>
  </si>
  <si>
    <t>IBM Z NetView for Continuous Availability Cumulative Unit Price for 1 To Unlimited MSU-Day(s)</t>
  </si>
  <si>
    <t>IBM Z NetView for Continuous Availability Cumulative Unit Price for 1 To Unlimited Value Unit</t>
  </si>
  <si>
    <t>IBM Z NetView for Continuous Availability S&amp;S Cumulative Unit Price for 1 To Unlimited Value Unit</t>
  </si>
  <si>
    <t>IBM Z Batch Resiliency On Off Cap on demand Temporary Use Charge MSU-DAY(s) Qty 1</t>
  </si>
  <si>
    <t>IBM Z Batch Resiliency Use-Based License One-Time Charge Value Units Qty 1</t>
  </si>
  <si>
    <t>IBM Z Batch Resiliency S&amp;S SW Subscription and Support Annual Support Charge Value Un Qty 1</t>
  </si>
  <si>
    <t>IBM Db2 Artificial Intelligence for z/OS Use-Based License One-Time Charge Value Units Qty 1</t>
  </si>
  <si>
    <t>IBM Db2 Artificial Intelligence for z/OS On Off Cap on demand Temporary Use Charge MSU-DAY(s) Qty 1</t>
  </si>
  <si>
    <t>IBM Db2 Artificial Intelligence for z/OS Subscription and Support SW Subscription and Support Annual Support Charge Value Un Qty 1</t>
  </si>
  <si>
    <t>IBM CL/SuperSession for z/OS V3 On Off Cap on demand Temporary Use Charge MSU-DAY(s) Qty 1</t>
  </si>
  <si>
    <t>IBM CL/SuperSession for z/OS V3 Use-Based License One-Time Charge Value Units Qty 1</t>
  </si>
  <si>
    <t>IBM Capacity Management Analytics on z/OS Cumulative Unit Price for 1 To Unlimited MSU-Day(s)</t>
  </si>
  <si>
    <t>IBM Capacity Management Analytics on z/OS Cumulative Unit Price for 1 To Unlimited Value Unit</t>
  </si>
  <si>
    <t>IBM Db2 13 for z/OS VUE Use-Based License One-Time Charge Value Units Qty 1</t>
  </si>
  <si>
    <t>IBM Db2 13 for z/OS VUE On Off Cap on demand Temporary Use Charge MSU-DAY(s) Qty 1</t>
  </si>
  <si>
    <t>IBM Db2 DevOps Experience for z/OS Subscription and Support SW Subscription and Support Annual Support Charge Value Un Qty 1</t>
  </si>
  <si>
    <t>IBM Db2 DevOps Experience for z/OS On Off Cap on demand Temporary Use Charge MSU-DAY(s) Qty 1</t>
  </si>
  <si>
    <t>IBM Db2 DevOps Experience for z/OS Use-Based License One-Time Charge Value Units Qty 1</t>
  </si>
  <si>
    <t>IBM Data Set Commander for z/OS On Off Cap on demand Temporary Use Charge MSU-DAY(s) Qty 1</t>
  </si>
  <si>
    <t>IBM Data Set Commander for z/OS Use-Based License One-Time Charge Value Units Qty 1</t>
  </si>
  <si>
    <t>IBM Db2 Utilities Suite for z/OS On Off Cap on demand Temporary Use Charge MSU-DAY(s) Qty 1</t>
  </si>
  <si>
    <t>IBM Db2 Utilities Suite for z/OS Use-Based License One-Time Charge Value Units Qty 1</t>
  </si>
  <si>
    <t>IBM Data Virtualization Manager for z/OS Cumulative Unit Price for 1 To Unlimited MSU-Day(s)</t>
  </si>
  <si>
    <t>IBM Data Virtualization Manager for z/OS Cumulative Unit Price for 1 To Unlimited Value Unit</t>
  </si>
  <si>
    <t>IBM Data Virtualization Manager for z/OS Subscription and Support Cumulative Unit Price for 1 To Unlimited Value Unit</t>
  </si>
  <si>
    <t>IBM Copy Services Manager for System z/OS 6.3 Cumulative Unit Price for 1 To Unlimited Value Unit</t>
  </si>
  <si>
    <t>IBM Copy Services Manager for z Systems S&amp;S Cumulative Unit Price for 1 To Unlimited Value Unit</t>
  </si>
  <si>
    <t>IBM Copy Services Manager Basic Edition for System z S&amp;S Cumulative Unit Price for 1 To Unlimited Number of Machine(s)</t>
  </si>
  <si>
    <t>IBM Infrastructure Suite for z/VM and Linux S&amp;S Cumulative Unit Price for 1 To Unlimited Value Unit</t>
  </si>
  <si>
    <t>IBM Infrastructure Suite for z/VM and Linux Cumulative Unit Price for 1 To Unlimited Value Unit</t>
  </si>
  <si>
    <t>IBM Infrastructure Suite for z/VM and Linux Cumulative Unit Price for 1 To Unlimited Processor Day</t>
  </si>
  <si>
    <t>IBM Automation Control for zOS Cumulative Unit Price for 1 To Unlimited MSU-Day(s)</t>
  </si>
  <si>
    <t>IBM Automation Control for zOS Cumulative Unit Price for 1 To Unlimited Value Unit</t>
  </si>
  <si>
    <t>IBM Machine Learning for z/OS Cumulative Unit Price for 1 To Unlimited Install(s)</t>
  </si>
  <si>
    <t>Machine Learning for IBM z/OS Enterprise Edition S&amp;S Cumulative Unit Price for 1 To Unlimited Install(s)</t>
  </si>
  <si>
    <t>Tivoli Advanced Catalog Management for z/OS S&amp;S Cumulative Unit Price for 1 To Unlimited Value Unit</t>
  </si>
  <si>
    <t>IBM Z Decision Support-Base Usage Feature S&amp;S Cumulative Unit Price for 1 To Unlimited Value Unit</t>
  </si>
  <si>
    <t>IBM Z Decision Support-CICS Option S&amp;S Cumulative Unit Price for 1 To Unlimited Value Unit</t>
  </si>
  <si>
    <t>IBM Z Decision Support-IMS Option S&amp;S Cumulative Unit Price for 1 To Unlimited Value Unit</t>
  </si>
  <si>
    <t>IBM Z Decision Support-Network Option S&amp;S Cumulative Unit Price for 1 To Unlimited Value Unit</t>
  </si>
  <si>
    <t>IBM Z Decision Support-Sys Perf Option S&amp;S Cumulative Unit Price for 1 To Unlimited Value Unit</t>
  </si>
  <si>
    <t>TDS-TUAM for z/OS Option S&amp;S Cumulative Unit Price for 1 To Unlimited Value Unit</t>
  </si>
  <si>
    <t>IBM Tivoli Directory Integrator Identity Ed on z/OS S&amp;S Cumulative Unit Price for 1 To Unlimited Value Unit</t>
  </si>
  <si>
    <t>Tivoli Advanced Audit for DFSMShsm z/0S 2.1 S&amp;S Cumulative Unit Price for 1 To Unlimited Value Unit</t>
  </si>
  <si>
    <t>IBM Tivoli Comp Appl Manager Trans Resp Time Track z/OS S&amp;S Cumulative Unit Price for 1 To Unlimited Value Unit</t>
  </si>
  <si>
    <t>IBM Tivoli Advanced Backup and Recovery for z/OS S&amp;S Cumulative Unit Price for 1 To Unlimited Value Unit</t>
  </si>
  <si>
    <t>Tivoli Directory Integrator General Purpose Edition z/OS S&amp;S Cumulative Unit Price for 1 To Unlimited Value Unit</t>
  </si>
  <si>
    <t>IBM Tivoli Event Pump for z/OS S&amp;S Cumulative Unit Price for 1 To Unlimited Value Unit</t>
  </si>
  <si>
    <t>IBM Z Software Asset Management S&amp;S Cumulative Unit Price for 1 To Unlimited Value Unit</t>
  </si>
  <si>
    <t>IBM Security Key Lifecycle Manager for Storage S&amp;S Cumulative Unit Price for 1 To Unlimited Value Unit</t>
  </si>
  <si>
    <t>IBM Security Key Lifecycle Manager z/OS for z/OS S&amp;S Cumulative Unit Price for 1 To Unlimited Value Unit</t>
  </si>
  <si>
    <t>IBM Tivoli Workload Scheduler distributed-Agent for z/OS S&amp;S Cumulative Unit Price for 1 To Unlimited Value Unit</t>
  </si>
  <si>
    <t>Tivoli Decsn Supp Base S&amp;S       Cumulative Unit Price for 1 To Unlimited Processor Value Unit</t>
  </si>
  <si>
    <t>Tivoli Decsn Supp IMS Opt        Cumulative Unit Price for 1 To Unlimited Processor Value Unit</t>
  </si>
  <si>
    <t>Tivoli Decsn Supp Netwrk Opt     Cumulative Unit Price for 1 To Unlimited Processor Value Unit</t>
  </si>
  <si>
    <t>Tivoli Decsn Supp CICS Opt       Cumulative Unit Price for 1 To Unlimited Processor Value Unit</t>
  </si>
  <si>
    <t>Tivoli Decsn Supp SysPrf Opt     Cumulative Unit Price for 1 To Unlimited Processor Value Unit</t>
  </si>
  <si>
    <t>Tivoli Decsn Supp Acct Feat      Cumulative Unit Price for 1 To Unlimited Processor Value Unit</t>
  </si>
  <si>
    <t>Tivoli Info Mgmt z/OS S&amp;S Cumulative Unit Price for 1 To Unlimited Processor Value Unit</t>
  </si>
  <si>
    <t>IBM Z System Automation S&amp;S Value Units</t>
  </si>
  <si>
    <t>IBM Z Workload Scheduler S&amp;S Value Units</t>
  </si>
  <si>
    <t>IBM Tiv Output Manager S&amp;S Value Units</t>
  </si>
  <si>
    <t>IBM Tivoli Automated Tape Allocation Manager for z/OS Subscription &amp; Support Value Units</t>
  </si>
  <si>
    <t>IBM Tivoli Allocation Optimizer for z/OS S&amp;S Value Units</t>
  </si>
  <si>
    <t>IBM Z System Automation for GDPS Metro HyperSwap Manager S&amp;S Value Units</t>
  </si>
  <si>
    <t>IBM Z System Automation for GDPS Metro HyperSwap Manager with NetView S&amp;S Value Units</t>
  </si>
  <si>
    <t>ITCAM for Application Diagnostics S&amp;S Cumulative Unit Price for 1 To Unlimited Value Unit</t>
  </si>
  <si>
    <t>IBM Tivoli Tape Optimizer on z/OS S&amp;S Value Units</t>
  </si>
  <si>
    <t>IBM Tivoli License Compliance Manager for z/OS S&amp;S Value Units</t>
  </si>
  <si>
    <t>IBM Data Set Commander z/OS S&amp;S Value Units</t>
  </si>
  <si>
    <t>IBM Tivoli License and Contract Compliance Manager for z/OS S&amp;S Value Units</t>
  </si>
  <si>
    <t>IBM Tivoli Advanced Reporting for DFSMShsm S&amp;S Value Units</t>
  </si>
  <si>
    <t>IBM Z System Automation Cumulative Unit Price for 1 To Unlimited Value Unit</t>
  </si>
  <si>
    <t>IBM Z System Automation Cumulative Unit Price for 1 To Unlimited MSU-Day(s)</t>
  </si>
  <si>
    <t>OMEGAMON for z/OS V5 Cumulative Unit Price for 1 To Unlimited Value Unit</t>
  </si>
  <si>
    <t>OMEGAMON for z/OS V5 Cumulative Unit Price for 1 To Unlimited MSU-Day(s)</t>
  </si>
  <si>
    <t>IBM OMEGAMON for IMS on z/OS IBM Tiv OMEGAMON XE IMS V5 OTC</t>
  </si>
  <si>
    <t>IBM OMEGAMON for IMS on z/OS IBM Tiv OMEGAMON XE IMS V5 TEM</t>
  </si>
  <si>
    <t>IBM OMEGAMON for Networks on z/OS IBM Tiv OMEGAMON XE MFN V5 OTC</t>
  </si>
  <si>
    <t>IBM OMEGAMON for Networks on z/OS IBM Tiv OMEGAMON XE MFN V5 TEM</t>
  </si>
  <si>
    <t>IBM OMEGAMON for Storage on z/OS IBM Tiv OMEGAMON XE Stor V5 OT</t>
  </si>
  <si>
    <t>IBM OMEGAMON for Storage on z/OS IBM Tiv OMEGAMON XE Stor V5 TE</t>
  </si>
  <si>
    <t>OMEGAMON DE z/OS V5  Cumulative Unit Price for 1 To Unlimited Value Unit</t>
  </si>
  <si>
    <t>OMEGAMON DE z/OS V5  Cumulative Unit Price for 1 To Unlimited MSU-Day(s)</t>
  </si>
  <si>
    <t>IBM Z OMEGAMON for CICS Cumulative Unit Price for 1 To Unlimited Value Unit</t>
  </si>
  <si>
    <t>IBM Z OMEGAMON for CICS Cumulative Unit Price for 1 To Unlimited MSU-Day(s)</t>
  </si>
  <si>
    <t>IBM Z Workload Scheduler V9 Cumulative Unit Price for 1 To Unlimited Value Unit</t>
  </si>
  <si>
    <t>IBM Z Workload Scheduler V9 Cumulative Unit Price for 1 To Unlimited MSU-Day(s)</t>
  </si>
  <si>
    <t>IBM Z Table Accelerator Use-Based License One-Time Charge Value Units Qty 1</t>
  </si>
  <si>
    <t>IBM Z Table Accelerator On Off Cap on demand Temporary Use Charge MSU-DAY(s) Qty 1</t>
  </si>
  <si>
    <t>IBM Z IBM Table Accelerator Subscription &amp; Support SW Subscription and Support Annual Support Charge Value Un Qty 1</t>
  </si>
  <si>
    <t>IBM Tivoli Business Service Manager for z/OS Cumulative Unit Price for 1 To Unlimited Value Unit</t>
  </si>
  <si>
    <t>IBM Tivoli Business Service Manager for z/OS Cumulative Unit Price for 1 To Unlimited MSU-Day(s)</t>
  </si>
  <si>
    <t>IBM OMEGAMON for zOS Management Suite Tiv OMEGAMON zOS Mgmt Suite OT</t>
  </si>
  <si>
    <t>IBM OMEGAMON for zOS Management Suite Tiv OMEGAMON zOS Mgmt Suite TE</t>
  </si>
  <si>
    <t>IBM Z Virtual Test Platform Subscription &amp; Support SW Subscription and Support Annual Support Charge Value Un Qty 1</t>
  </si>
  <si>
    <t>IBM OMEGAMON for zOS Management Suite S&amp;S Cumulative Unit Price for 1 To Unlimited Value Unit</t>
  </si>
  <si>
    <t>IBM Tivoli Storage Manager for z/OS Media S&amp;S Cumulative Unit Price for 1 To Unlimited Value Unit</t>
  </si>
  <si>
    <t>IBM Tivoli Storage Manager Extended Edition z/OS Media S&amp;S Cumulative Unit Price for 1 To Unlimited Value Unit</t>
  </si>
  <si>
    <t>IBM Advanced Storage Management Suite for z/OS S&amp;S Cumulative Unit Price for 1 To Unlimited Value Unit</t>
  </si>
  <si>
    <t>CICS Tranaction Server VUE V5 Cumulative Unit Price for 1 To Unlimited MSU-Day(s)</t>
  </si>
  <si>
    <t>CICS Tranaction Server VUE V5 Cumulative Unit Price for 1 To Unlimited Value Unit</t>
  </si>
  <si>
    <t>CICS Transaction Server VUE S&amp;S Cumulative Unit Price for 1 To Unlimited Value Unit</t>
  </si>
  <si>
    <t>IBM CICS Transaction Server for z/OS Value Unit Edition 6 On Off Cap on demand Temporary Use Charge MSU-DAY(s) Qty 1</t>
  </si>
  <si>
    <t>IBM CICS Transaction Server for z/OS Value Unit Edition 6 Use-Based License One-Time Charge Value Units Qty 1</t>
  </si>
  <si>
    <t>Directory Maintenance Facility ONOFFCAPODEM TEMPUSECHG PROCESSOR-Day(s) Qty 1</t>
  </si>
  <si>
    <t>Directory Maintenance Facility BASUSE OTC Value Units Qty 1</t>
  </si>
  <si>
    <t>z/VM Version 6 ONOFFCAPODEM TEMPUSECHG PROCESSOR-Day(s) Qty 1</t>
  </si>
  <si>
    <t>z/VM Version 6 BASUSE OTC Value Units Qty 1</t>
  </si>
  <si>
    <t>Performance Toolkit for z/VM ONOFFCAPODEM TEMPUSECHG PROCESSOR-Day(s) Qty 1</t>
  </si>
  <si>
    <t>Performance Toolkit for z/VM BASUSE OTC Value Units Qty 1</t>
  </si>
  <si>
    <t>Remote Spooling Communications Subsystem Feature BASUSE OTC Value Units Qty 1</t>
  </si>
  <si>
    <t>Remote Spooling Communications Subsystem Feature ONOFFCAPODEM TEMPUSECHG PROCESSOR-Day(s) Qty 1</t>
  </si>
  <si>
    <t>Resource Access Control Facility ONOFFCAPODEM TEMPUSECHG PROCESSOR-Day(s) Qty 1</t>
  </si>
  <si>
    <t>Resource Access Control Facility BASUSE OTC Value Units Qty 1</t>
  </si>
  <si>
    <t>zVM Single Sys Image Feature BASUSE OTC Value Units Qty 1</t>
  </si>
  <si>
    <t>zVM Single Sys Image Feature ONOFFCAPODEM TEMPUSECHG PROCESSOR-Day(s) Qty 1</t>
  </si>
  <si>
    <t>Directory Maintenance Facility Feature On Off Cap on demand Temporary Use Charge PROCESSOR-Day(s) Qty 1</t>
  </si>
  <si>
    <t>Performance Toolkit for z/VM On Off Cap on demand Temporary Use Charge PROCESSOR-Day(s) Qty 1</t>
  </si>
  <si>
    <t>Resource Access Control Facility Security Svr z/VM Feature On Off Cap on demand Temporary Use Charge PROCESSOR-Day(s) Qty 1</t>
  </si>
  <si>
    <t>Remote Spooling Communications Subsystem On Off Cap on demand Temporary Use Charge PROCESSOR-Day(s) Qty 1</t>
  </si>
  <si>
    <t>z/VM Version 7 Use-Based License One-Time Charge Value Units Qty 1</t>
  </si>
  <si>
    <t>z/VM Version 7 On Off Cap on demand Temporary Use Charge PROCESSOR-Day(s) Qty 1</t>
  </si>
  <si>
    <t>IBM File Manager for z/OS V15 On Off Cap on demand Temporary Use Charge MSU-DAY(s) Qty 1</t>
  </si>
  <si>
    <t>IBM File Manager for z/OS V15 Use-Based License One-Time Charge Value Units Qty 1</t>
  </si>
  <si>
    <t>Application Performance Analyzer for z/OS V15 Use-Based License One-Time Charge Value Units Qty 1</t>
  </si>
  <si>
    <t>Application Performance Analyzer for z/OS V15 On Off Cap on demand Temporary Use Charge MSU-DAY(s) Qty 1</t>
  </si>
  <si>
    <t>IBM Debug for z/OS V16 Use-Based License One-Time Charge Value Units Qty 1</t>
  </si>
  <si>
    <t>IBM Debug for z/OS V16 On Off Cap on demand Temporary Use Charge MSU-DAY(s) Qty 1</t>
  </si>
  <si>
    <t>Db2 12 for z/OS VUE Use-Based License One-Time Charge Value Units Qty 1</t>
  </si>
  <si>
    <t>Db2 12 for z/OS VUE On Off Cap on demand Temporary Use Charge MSU-DAY(s) Qty 1</t>
  </si>
  <si>
    <t>IBM Db2 Utilities Suite for z/OS V12 Use-Based License One-Time Charge Value Units Qty 1</t>
  </si>
  <si>
    <t>IBM Db2 Utilities Suite for z/OS V12 On Off Cap on demand Temporary Use Charge MSU-DAY(s) Qty 1</t>
  </si>
  <si>
    <t>Per Download</t>
  </si>
  <si>
    <t>Per Copy</t>
  </si>
  <si>
    <t>Per Terabyte</t>
  </si>
  <si>
    <t>MSU Registration</t>
  </si>
  <si>
    <t>Per Virtual Server</t>
  </si>
  <si>
    <t>Per Use</t>
  </si>
  <si>
    <t>PROCESSOR-Day(s)</t>
  </si>
  <si>
    <t>Per Machine</t>
  </si>
  <si>
    <r>
      <rPr>
        <b/>
        <sz val="8"/>
        <color rgb="FFFF0000"/>
        <rFont val="Arial"/>
        <family val="2"/>
      </rPr>
      <t xml:space="preserve">NEW </t>
    </r>
    <r>
      <rPr>
        <sz val="8"/>
        <rFont val="Arial"/>
        <family val="2"/>
      </rPr>
      <t xml:space="preserve">               COMMERCIAL LIST PRICE           </t>
    </r>
  </si>
  <si>
    <t>S017KFC</t>
  </si>
  <si>
    <t>zSecure Adapters SIEM S&amp;S</t>
  </si>
  <si>
    <t>IBM zSCC S&amp;S</t>
  </si>
  <si>
    <t>Optim DGS Classic Fed S&amp;S</t>
  </si>
  <si>
    <t>CM OnDemand S&amp;S</t>
  </si>
  <si>
    <t>Classic Fed Server z/OS S&amp;S</t>
  </si>
  <si>
    <t>IBM Z Compliance &amp; Audit S&amp;S</t>
  </si>
  <si>
    <t>zSecure Audit S&amp;S</t>
  </si>
  <si>
    <t>zSecure Alert S&amp;S</t>
  </si>
  <si>
    <t>Optim TDM Classic Fed S&amp;S</t>
  </si>
  <si>
    <t>Optim TDM Oracle S&amp;S</t>
  </si>
  <si>
    <t>IMS TM VUE S&amp;S</t>
  </si>
  <si>
    <t>IBM TDMF for z/OS S&amp;S</t>
  </si>
  <si>
    <t>Classic CDC for zOS S&amp;S</t>
  </si>
  <si>
    <t>Optim Test Data Mgmt zOS S&amp;S</t>
  </si>
  <si>
    <t>Optim Move for DB2 z/OS S&amp;S</t>
  </si>
  <si>
    <t>Optim Move IMS/VSAM/SEQ S&amp;S</t>
  </si>
  <si>
    <t>Sterling Gentran for zOS S&amp;S</t>
  </si>
  <si>
    <t>Db2 for z/OS VUE S&amp;S</t>
  </si>
  <si>
    <t>Db2 Analytics Accel. z S&amp;S</t>
  </si>
  <si>
    <t>Tiv Adv Cat Mgmt z/os S&amp;S</t>
  </si>
  <si>
    <t>z/VM Subscription &amp; Support</t>
  </si>
  <si>
    <t>Multi Factor Authenticat S&amp;S</t>
  </si>
  <si>
    <t>IBM Tiv OMEGAMON XE DB2 S&amp;S</t>
  </si>
  <si>
    <t>IBM Tiv OMEGAMON XE WAS S&amp;S</t>
  </si>
  <si>
    <t>IP Fonts z/OS S&amp;S</t>
  </si>
  <si>
    <t>IBM CICS Mod Solution Pk S&amp;S</t>
  </si>
  <si>
    <t>IBM z/OS Connect EE S&amp;S</t>
  </si>
  <si>
    <t>Problm Det Mod Sol Pk S&amp;S</t>
  </si>
  <si>
    <t>Db2 Obj Comp Tool S&amp;S</t>
  </si>
  <si>
    <t>S&amp;S, DB2 Test DB Generator</t>
  </si>
  <si>
    <t>IMS DataPropagator S&amp;S</t>
  </si>
  <si>
    <t>DB2 Buffer Pool Analyzer S&amp;S</t>
  </si>
  <si>
    <t>Db2 Table Editor S&amp;S</t>
  </si>
  <si>
    <t>S&amp;S, DB2 Data Archive Expert</t>
  </si>
  <si>
    <t>Breeze for SCLM S&amp;S</t>
  </si>
  <si>
    <t>Cloud 9 for SCLM S&amp;S</t>
  </si>
  <si>
    <t>IMS Command Cntl Fac S&amp;S</t>
  </si>
  <si>
    <t>IMS Online Reorg Fac S&amp;S</t>
  </si>
  <si>
    <t>S&amp;S, IMS HALDB Toolkit</t>
  </si>
  <si>
    <t>CICS Performance Monitor S&amp;S</t>
  </si>
  <si>
    <t>WebS Studio Wrkld Sim S&amp;S</t>
  </si>
  <si>
    <t>Portal for z/OS &amp; OS/390 S&amp;S</t>
  </si>
  <si>
    <t>S&amp;S,InfoSphere EPub UDB zOS</t>
  </si>
  <si>
    <t>InfoSphere Opt Conf Mgr S&amp;S</t>
  </si>
  <si>
    <t>BPM Advanced for z/OS S&amp;S</t>
  </si>
  <si>
    <t>WebS Extended Deploy zOS S&amp;S</t>
  </si>
  <si>
    <t>OMEGAMON XE for Db2 PM S&amp;S</t>
  </si>
  <si>
    <t>WebSphere ESB for z/OS S&amp;S</t>
  </si>
  <si>
    <t>WS DataStage MVS Adapter S&amp;S</t>
  </si>
  <si>
    <t>WS DataStage for z/OS S&amp;S</t>
  </si>
  <si>
    <t>WS QualityStage for z/OS S&amp;S</t>
  </si>
  <si>
    <t>Cognos Business Intell S&amp;S</t>
  </si>
  <si>
    <t>WS Transform Extender S&amp;S</t>
  </si>
  <si>
    <t>Classic Rep Srvr for zOS S&amp;S</t>
  </si>
  <si>
    <t>Classic Event Pub zOS S&amp;S</t>
  </si>
  <si>
    <t>Info Rep Server zOS S&amp;S</t>
  </si>
  <si>
    <t>Classic Connect for zOS S&amp;S</t>
  </si>
  <si>
    <t>WebS ExtDep Indiv Comp S&amp;S</t>
  </si>
  <si>
    <t>Db2 SQL Performance Sol S&amp;S</t>
  </si>
  <si>
    <t>IMS System Management z S&amp;S</t>
  </si>
  <si>
    <t>Sterling Cnt Dir S&amp;S Legacy</t>
  </si>
  <si>
    <t>Sterling Cnt Exp S&amp;S Legacy</t>
  </si>
  <si>
    <t>Sterling Cnt Ent S&amp;S Legacy</t>
  </si>
  <si>
    <t>Problm Det Test Sol Pk z S&amp;S</t>
  </si>
  <si>
    <t>Change Data Capt z/OS S&amp;S</t>
  </si>
  <si>
    <t>WS MQ FTE for z/OS - S&amp;S</t>
  </si>
  <si>
    <t>Optim Open Data Mgr V7 S&amp;S</t>
  </si>
  <si>
    <t>IBM SysStg VTF Mainframe S&amp;S</t>
  </si>
  <si>
    <t>Optim Data Masking Soln S&amp;S</t>
  </si>
  <si>
    <t>WAS XD Compute Grid z/OS S&amp;S</t>
  </si>
  <si>
    <t>WebSp Virtual Enterprise S&amp;S</t>
  </si>
  <si>
    <t>Content Integrator z/OS S&amp;S</t>
  </si>
  <si>
    <t>WS ILOG JRules for z/OS S&amp;S</t>
  </si>
  <si>
    <t>WS ILOG Rule Team Srvr zS&amp;S</t>
  </si>
  <si>
    <t>WS ILOG Rules COBOL S&amp;S</t>
  </si>
  <si>
    <t>WS ILOG Dec ValSvcs z/OS S&amp;S</t>
  </si>
  <si>
    <t>Optim Query Tuner S&amp;S</t>
  </si>
  <si>
    <t>Records Manager z/OS S&amp;S</t>
  </si>
  <si>
    <t>WS MQ Adv Msg Sec zOS S&amp;S</t>
  </si>
  <si>
    <t>WebSphere MQ WFL z/OS S&amp;S</t>
  </si>
  <si>
    <t>ODM Advanced for z/OS S&amp;S</t>
  </si>
  <si>
    <t>Automatic Binary Optim S&amp;S</t>
  </si>
  <si>
    <t>IBM Smart Analytics Opt S&amp;S</t>
  </si>
  <si>
    <t>IMS Batch Backout Mgr S&amp;S</t>
  </si>
  <si>
    <t>DB2 Admin Toolkit SAP Ed S&amp;S</t>
  </si>
  <si>
    <t>DB2 Auto Toolkit SAP Ed S&amp;S</t>
  </si>
  <si>
    <t>DB2 Perform Toolkit SAP S&amp;S</t>
  </si>
  <si>
    <t>SCLM Adv Edition S&amp;S</t>
  </si>
  <si>
    <t>Cap Mgt Analytics on z S&amp;S</t>
  </si>
  <si>
    <t>Operations Analytics zOS S&amp;S</t>
  </si>
  <si>
    <t>Tiv Adv VSAM Mgr S&amp;S</t>
  </si>
  <si>
    <t>TPC for Replication SS</t>
  </si>
  <si>
    <t>NetView Access Services S&amp;S</t>
  </si>
  <si>
    <t>Tivoli Acc Mgr Bus Int S&amp;S</t>
  </si>
  <si>
    <t>Tivoli Bus System Mgr S&amp;S</t>
  </si>
  <si>
    <t>Tivoli Mon &amp; Msg &amp; Coll S&amp;S</t>
  </si>
  <si>
    <t>Tivoli Mon Network Perf S&amp;S</t>
  </si>
  <si>
    <t>Tivoli Stg Mgr EE z/OS S&amp;S</t>
  </si>
  <si>
    <t>Tivoli Storage Mgr Mail S&amp;S</t>
  </si>
  <si>
    <t>Tivoli Storage Manager S&amp;S</t>
  </si>
  <si>
    <t>Tivoli Web Access In Mgt S&amp;S</t>
  </si>
  <si>
    <t>Tivoli WF WebSph App Srv S&amp;S</t>
  </si>
  <si>
    <t>IBM Tivoli Perf Modeler S&amp;S</t>
  </si>
  <si>
    <t>TDS Acct Wrkstion z/OS S&amp;S</t>
  </si>
  <si>
    <t>IBM Tiv CAM CICS Trans S&amp;S</t>
  </si>
  <si>
    <t>IBM Tivoli CAM IMS Trans S&amp;S</t>
  </si>
  <si>
    <t>Automation Control zOS S&amp;S</t>
  </si>
  <si>
    <t>5655CC1</t>
  </si>
  <si>
    <t>S018MC3</t>
  </si>
  <si>
    <t>S0182FT</t>
  </si>
  <si>
    <t>S0182FV</t>
  </si>
  <si>
    <t>S018552</t>
  </si>
  <si>
    <t>S018559</t>
  </si>
  <si>
    <t>S01878W</t>
  </si>
  <si>
    <t>G0000BCY</t>
  </si>
  <si>
    <t>G0000BCZ</t>
  </si>
  <si>
    <t>AAAL0005</t>
  </si>
  <si>
    <t>G00000PB</t>
  </si>
  <si>
    <t>G00000PF</t>
  </si>
  <si>
    <t>G00000PH</t>
  </si>
  <si>
    <t>G00000PJ</t>
  </si>
  <si>
    <t>IBM zSCC</t>
  </si>
  <si>
    <t>Classic Fed Server for z V11</t>
  </si>
  <si>
    <t>Classic CDC for z/OS V11</t>
  </si>
  <si>
    <t>Optim DGS zOS - Classic Fed</t>
  </si>
  <si>
    <t>Optim TDM zOS- Classic Fed</t>
  </si>
  <si>
    <t>Optim TDM zOS Oracle Apps</t>
  </si>
  <si>
    <t>Optim Move DB2 for z/OS</t>
  </si>
  <si>
    <t>Optim Move IMS/VSAM/SEQ</t>
  </si>
  <si>
    <t>Optim TDM for z/OS</t>
  </si>
  <si>
    <t>IBM  TDMF for z/OS 5</t>
  </si>
  <si>
    <t>Sterling Gentran for z/OS</t>
  </si>
  <si>
    <t>CM OnDemand for z/OS V10</t>
  </si>
  <si>
    <t>Db2 Analytics Accel z/OS V7</t>
  </si>
  <si>
    <t>Tivoli Adv Catlg Mgmt z/OS</t>
  </si>
  <si>
    <t>ITCAM Appl Diagnostics</t>
  </si>
  <si>
    <t>z/VM Version 7</t>
  </si>
  <si>
    <t>5608S68</t>
  </si>
  <si>
    <t>5608S79</t>
  </si>
  <si>
    <t>5655CD4</t>
  </si>
  <si>
    <t>5655CES</t>
  </si>
  <si>
    <t>5655DSS</t>
  </si>
  <si>
    <t>5655F22</t>
  </si>
  <si>
    <t>5655F23</t>
  </si>
  <si>
    <t>5655H98</t>
  </si>
  <si>
    <t>5655I02</t>
  </si>
  <si>
    <t>5655I47</t>
  </si>
  <si>
    <t>5655K02</t>
  </si>
  <si>
    <t>5655K13</t>
  </si>
  <si>
    <t>5655M50</t>
  </si>
  <si>
    <t>5655OCS</t>
  </si>
  <si>
    <t>5655P27</t>
  </si>
  <si>
    <t>5655P29</t>
  </si>
  <si>
    <t>5655R08</t>
  </si>
  <si>
    <t>5655R16</t>
  </si>
  <si>
    <t>5655R61</t>
  </si>
  <si>
    <t>5655R63</t>
  </si>
  <si>
    <t>5655R65</t>
  </si>
  <si>
    <t>5655R79</t>
  </si>
  <si>
    <t>5655R96</t>
  </si>
  <si>
    <t>5655S04</t>
  </si>
  <si>
    <t>5655S05</t>
  </si>
  <si>
    <t>5655S06</t>
  </si>
  <si>
    <t>5655S08</t>
  </si>
  <si>
    <t>5655S34</t>
  </si>
  <si>
    <t>5655SQS</t>
  </si>
  <si>
    <t>5655SS1</t>
  </si>
  <si>
    <t>5655ST2</t>
  </si>
  <si>
    <t>5655ST4</t>
  </si>
  <si>
    <t>5655ST6</t>
  </si>
  <si>
    <t>5655TSS</t>
  </si>
  <si>
    <t>5655U77</t>
  </si>
  <si>
    <t>5655U81</t>
  </si>
  <si>
    <t>5655V02</t>
  </si>
  <si>
    <t>5655V44</t>
  </si>
  <si>
    <t>5655V47</t>
  </si>
  <si>
    <t>5655V63</t>
  </si>
  <si>
    <t>5655V65</t>
  </si>
  <si>
    <t>5655V79</t>
  </si>
  <si>
    <t>5655V83</t>
  </si>
  <si>
    <t>5655V85</t>
  </si>
  <si>
    <t>5655V88</t>
  </si>
  <si>
    <t>5655V90</t>
  </si>
  <si>
    <t>5655V92</t>
  </si>
  <si>
    <t>5655W03</t>
  </si>
  <si>
    <t>5655W5S</t>
  </si>
  <si>
    <t>5655WFL</t>
  </si>
  <si>
    <t>5655Y08</t>
  </si>
  <si>
    <t>5697ABS</t>
  </si>
  <si>
    <t>5697AQS</t>
  </si>
  <si>
    <t>5697H76</t>
  </si>
  <si>
    <t>5697N30</t>
  </si>
  <si>
    <t>5697N31</t>
  </si>
  <si>
    <t>5697N32</t>
  </si>
  <si>
    <t>5697N45</t>
  </si>
  <si>
    <t>5698AA7</t>
  </si>
  <si>
    <t>5698AAQ</t>
  </si>
  <si>
    <t>5698B63</t>
  </si>
  <si>
    <t>5698S1A</t>
  </si>
  <si>
    <t>5698S34</t>
  </si>
  <si>
    <t>5698S36</t>
  </si>
  <si>
    <t>5698S37</t>
  </si>
  <si>
    <t>5698S43</t>
  </si>
  <si>
    <t>5698S44</t>
  </si>
  <si>
    <t>5698S45</t>
  </si>
  <si>
    <t>5698S46</t>
  </si>
  <si>
    <t>5698S47</t>
  </si>
  <si>
    <t>5698S49</t>
  </si>
  <si>
    <t>5698S50</t>
  </si>
  <si>
    <t>5698S52</t>
  </si>
  <si>
    <t>5698S65</t>
  </si>
  <si>
    <t>5698S81</t>
  </si>
  <si>
    <t>5698S82</t>
  </si>
  <si>
    <t>5698Z13</t>
  </si>
  <si>
    <t>ALC</t>
  </si>
  <si>
    <t>OTC</t>
  </si>
  <si>
    <t>Discount</t>
  </si>
  <si>
    <t>NTE</t>
  </si>
  <si>
    <t>This file is generated for use within the United States and Territories for use on this State Contracts.  All prices shown are US Dollars.</t>
  </si>
  <si>
    <t>Products &amp; prices are effective as of the date of this file and are subject to change at any time without notice.</t>
  </si>
  <si>
    <t>Buyers are responsible for ensuring their purchase conforms to the contract or their procurement guidelines.</t>
  </si>
  <si>
    <t>Ask IBM or your authorized reseller for more information.</t>
  </si>
  <si>
    <t>NTE = Not to exceed</t>
  </si>
  <si>
    <t xml:space="preserve">ALC / OTC </t>
  </si>
  <si>
    <t>5655X12</t>
  </si>
  <si>
    <t>S018D63</t>
  </si>
  <si>
    <t>G00000R6</t>
  </si>
  <si>
    <t>IBM Sterling Connect: Direct for z/OS V6 On Off Cap on demand Temporary Use Charge MSU-DAY(s) Qty 1</t>
  </si>
  <si>
    <t>G00000R7</t>
  </si>
  <si>
    <t>IBM Sterling Connect: Direct for z/OS V6 Use-Based License One-Time Charge Value Units Qty 1</t>
  </si>
  <si>
    <t>G00000R8</t>
  </si>
  <si>
    <t>IBM Sterling Connect: Direct for z/OS V6 MultiVersion Measurement No Charge Value Units Qty 1</t>
  </si>
  <si>
    <t>G0000KPN</t>
  </si>
  <si>
    <t>IBM Sterling Connect: Direct for z/OS V6 Subscription License Restric Z Subscription License ZSLC Qty 1</t>
  </si>
  <si>
    <t>5698T09</t>
  </si>
  <si>
    <t>S018L1W</t>
  </si>
  <si>
    <t>G0000874</t>
  </si>
  <si>
    <t>IBM Z Workload Scheduler On Off Cap on demand Temporary Use Charge MSU-DAY(s) Qty 1</t>
  </si>
  <si>
    <t>G0000875</t>
  </si>
  <si>
    <t>IBM Z Workload Scheduler Use-Based License One-Time Charge Value Units Qty 1</t>
  </si>
  <si>
    <t>G0000876</t>
  </si>
  <si>
    <t>IBM Z Workload Scheduler MultiVersion Measurement No Charge Value Units Qty 1</t>
  </si>
  <si>
    <t>G0000MQY</t>
  </si>
  <si>
    <t>IBM Z Workload Scheduler Subscription License Restric Z Subscription License ZSLC Qty 1</t>
  </si>
  <si>
    <t>5755A02</t>
  </si>
  <si>
    <t>S018NFM</t>
  </si>
  <si>
    <t>G0000BFX</t>
  </si>
  <si>
    <t>IBM Fault Analyzer for z/OS V15 Use-Based License One-Time Charge Value Units Qty 1</t>
  </si>
  <si>
    <t>G0000BFY</t>
  </si>
  <si>
    <t>IBM Fault Analyzer for z/OS V15 MultiVersion Measurement No Charge Value Units Qty 1</t>
  </si>
  <si>
    <t>G0000BFZ</t>
  </si>
  <si>
    <t>IBM Fault Analyzer for z/OS V15 On Off Cap on demand Temporary Use Charge MSU-DAY(s) Qty 1</t>
  </si>
  <si>
    <t>G0000MR9</t>
  </si>
  <si>
    <t>IBM Fault Analyzer for z/OS V15 Subscription License Restric Z Subscription License ZSLC Qty 1</t>
  </si>
  <si>
    <t>MSU-Day(s)</t>
  </si>
  <si>
    <t>Value Unit</t>
  </si>
  <si>
    <t>TEMPUSECHG</t>
  </si>
  <si>
    <t>NOCHARGE</t>
  </si>
  <si>
    <t>ZSL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</si>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</sst>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4" fontId="19" fillId="0" borderId="0" xfId="0" applyNumberFormat="1" applyFont="1" applyAlignment="1">
      <alignment vertical="top"/>
    </xf>
    <xf numFmtId="0" fontId="19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top"/>
    </xf>
    <xf numFmtId="0" fontId="19" fillId="33" borderId="0" xfId="0" applyFont="1" applyFill="1" applyAlignment="1">
      <alignment vertical="top"/>
    </xf>
    <xf numFmtId="4" fontId="19" fillId="33" borderId="0" xfId="0" applyNumberFormat="1" applyFont="1" applyFill="1" applyAlignment="1">
      <alignment vertical="top"/>
    </xf>
    <xf numFmtId="0" fontId="0" fillId="34" borderId="0" xfId="0" applyFill="1" applyAlignment="1">
      <alignment horizontal="center"/>
    </xf>
    <xf numFmtId="0" fontId="16" fillId="34" borderId="0" xfId="0" applyFont="1" applyFill="1" applyAlignment="1">
      <alignment horizontal="left" vertical="top" wrapText="1"/>
    </xf>
    <xf numFmtId="39" fontId="0" fillId="34" borderId="0" xfId="0" applyNumberFormat="1" applyFill="1" applyAlignment="1">
      <alignment horizontal="center"/>
    </xf>
    <xf numFmtId="164" fontId="0" fillId="34" borderId="0" xfId="44" applyNumberFormat="1" applyFont="1" applyFill="1"/>
    <xf numFmtId="44" fontId="0" fillId="34" borderId="0" xfId="44" applyFont="1" applyFill="1" applyAlignment="1">
      <alignment horizontal="center"/>
    </xf>
    <xf numFmtId="44" fontId="0" fillId="34" borderId="0" xfId="44" applyFont="1" applyFill="1"/>
    <xf numFmtId="0" fontId="21" fillId="0" borderId="0" xfId="0" applyFont="1"/>
    <xf numFmtId="0" fontId="16" fillId="34" borderId="0" xfId="0" applyFont="1" applyFill="1"/>
    <xf numFmtId="14" fontId="16" fillId="34" borderId="0" xfId="0" applyNumberFormat="1" applyFont="1" applyFill="1" applyAlignment="1">
      <alignment horizontal="center"/>
    </xf>
    <xf numFmtId="0" fontId="0" fillId="34" borderId="0" xfId="0" applyFill="1" applyAlignment="1">
      <alignment horizontal="left" vertical="top" wrapText="1"/>
    </xf>
    <xf numFmtId="0" fontId="19" fillId="0" borderId="11" xfId="0" applyFont="1" applyBorder="1" applyAlignment="1">
      <alignment horizontal="center" vertical="center" wrapText="1"/>
    </xf>
    <xf numFmtId="39" fontId="19" fillId="0" borderId="11" xfId="0" applyNumberFormat="1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vertical="top" wrapText="1"/>
    </xf>
    <xf numFmtId="0" fontId="21" fillId="0" borderId="10" xfId="0" applyFont="1" applyBorder="1" applyAlignment="1">
      <alignment vertical="top"/>
    </xf>
    <xf numFmtId="4" fontId="21" fillId="0" borderId="10" xfId="0" applyNumberFormat="1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4" fontId="19" fillId="0" borderId="10" xfId="0" applyNumberFormat="1" applyFont="1" applyBorder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4" fontId="19" fillId="0" borderId="10" xfId="0" applyNumberFormat="1" applyFont="1" applyBorder="1"/>
    <xf numFmtId="0" fontId="19" fillId="33" borderId="10" xfId="0" applyFont="1" applyFill="1" applyBorder="1" applyAlignment="1">
      <alignment horizontal="center" vertical="top"/>
    </xf>
    <xf numFmtId="0" fontId="19" fillId="33" borderId="10" xfId="0" applyFont="1" applyFill="1" applyBorder="1" applyAlignment="1">
      <alignment vertical="top"/>
    </xf>
    <xf numFmtId="4" fontId="19" fillId="33" borderId="10" xfId="0" applyNumberFormat="1" applyFont="1" applyFill="1" applyBorder="1" applyAlignment="1">
      <alignment vertical="top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4" fontId="19" fillId="33" borderId="10" xfId="0" applyNumberFormat="1" applyFont="1" applyFill="1" applyBorder="1"/>
    <xf numFmtId="44" fontId="19" fillId="0" borderId="10" xfId="44" applyFont="1" applyBorder="1" applyAlignment="1">
      <alignment horizontal="center" vertical="top"/>
    </xf>
    <xf numFmtId="44" fontId="19" fillId="33" borderId="10" xfId="44" applyFont="1" applyFill="1" applyBorder="1" applyAlignment="1">
      <alignment horizontal="center" vertical="top"/>
    </xf>
    <xf numFmtId="44" fontId="19" fillId="33" borderId="10" xfId="44" applyFont="1" applyFill="1" applyBorder="1" applyAlignment="1">
      <alignment vertical="top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DC13C9DE-35C4-4FE3-BD88-E1B7406FEF0D}"/>
    <cellStyle name="Note" xfId="15" builtinId="10" customBuiltin="1"/>
    <cellStyle name="Output" xfId="10" builtinId="21" customBuiltin="1"/>
    <cellStyle name="Percent 2" xfId="42" xr:uid="{5E595FBD-7455-4F16-AE72-C727DD474D46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CCF0"/>
      <color rgb="FF0AF68B"/>
      <color rgb="FFFF99FF"/>
      <color rgb="FFE21EA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37BC-5480-4DC5-9D3C-99195E42E86E}">
  <sheetPr>
    <tabColor rgb="FF92D050"/>
  </sheetPr>
  <dimension ref="A1:Z2409"/>
  <sheetViews>
    <sheetView tabSelected="1" workbookViewId="0">
      <pane ySplit="8" topLeftCell="A9" activePane="bottomLeft" state="frozen"/>
      <selection pane="bottomLeft" activeCell="J1057" sqref="J1057"/>
    </sheetView>
  </sheetViews>
  <sheetFormatPr defaultColWidth="8.77734375" defaultRowHeight="10.199999999999999" x14ac:dyDescent="0.3"/>
  <cols>
    <col min="1" max="1" width="8.33203125" style="1" customWidth="1"/>
    <col min="2" max="2" width="11.88671875" style="1" customWidth="1"/>
    <col min="3" max="3" width="10.6640625" style="1" customWidth="1"/>
    <col min="4" max="4" width="12" style="1" customWidth="1"/>
    <col min="5" max="5" width="24" style="2" customWidth="1"/>
    <col min="6" max="6" width="14.77734375" style="2" customWidth="1"/>
    <col min="7" max="7" width="16.44140625" style="1" customWidth="1"/>
    <col min="8" max="8" width="12.33203125" style="3" customWidth="1"/>
    <col min="9" max="9" width="8.77734375" style="2"/>
    <col min="10" max="10" width="9.5546875" style="2" bestFit="1" customWidth="1"/>
    <col min="11" max="16384" width="8.77734375" style="2"/>
  </cols>
  <sheetData>
    <row r="1" spans="1:10" s="14" customFormat="1" ht="14.4" x14ac:dyDescent="0.3">
      <c r="A1" s="15" t="s">
        <v>2504</v>
      </c>
      <c r="B1" s="8"/>
      <c r="C1" s="8"/>
      <c r="D1" s="8"/>
      <c r="E1" s="9"/>
      <c r="F1" s="10"/>
      <c r="G1" s="11"/>
      <c r="H1" s="12"/>
      <c r="I1" s="13"/>
    </row>
    <row r="2" spans="1:10" s="14" customFormat="1" ht="14.4" x14ac:dyDescent="0.3">
      <c r="A2" s="15" t="s">
        <v>2540</v>
      </c>
      <c r="B2" s="16">
        <v>45555</v>
      </c>
      <c r="C2" s="8"/>
      <c r="D2" s="8"/>
      <c r="E2" s="17"/>
      <c r="F2" s="10"/>
      <c r="G2" s="11"/>
      <c r="H2" s="12"/>
      <c r="I2" s="13"/>
    </row>
    <row r="3" spans="1:10" s="14" customFormat="1" ht="14.4" x14ac:dyDescent="0.3">
      <c r="A3" s="15" t="s">
        <v>2499</v>
      </c>
      <c r="B3" s="8"/>
      <c r="C3" s="8"/>
      <c r="D3" s="8"/>
      <c r="E3" s="17"/>
      <c r="F3" s="10"/>
      <c r="G3" s="11"/>
      <c r="H3" s="12"/>
      <c r="I3" s="13"/>
    </row>
    <row r="4" spans="1:10" s="14" customFormat="1" ht="14.4" x14ac:dyDescent="0.3">
      <c r="A4" s="15" t="s">
        <v>2500</v>
      </c>
      <c r="B4" s="8"/>
      <c r="C4" s="8"/>
      <c r="D4" s="8"/>
      <c r="E4" s="17"/>
      <c r="F4" s="10"/>
      <c r="G4" s="11"/>
      <c r="H4" s="12"/>
      <c r="I4" s="13"/>
    </row>
    <row r="5" spans="1:10" s="14" customFormat="1" ht="14.4" x14ac:dyDescent="0.3">
      <c r="A5" s="15" t="s">
        <v>2501</v>
      </c>
      <c r="B5" s="8"/>
      <c r="C5" s="8"/>
      <c r="D5" s="8"/>
      <c r="E5" s="17"/>
      <c r="F5" s="10"/>
      <c r="G5" s="11"/>
      <c r="H5" s="12"/>
      <c r="I5" s="13"/>
    </row>
    <row r="6" spans="1:10" s="14" customFormat="1" ht="14.4" x14ac:dyDescent="0.3">
      <c r="A6" s="15" t="s">
        <v>2502</v>
      </c>
      <c r="B6" s="8"/>
      <c r="C6" s="8"/>
      <c r="D6" s="8"/>
      <c r="E6" s="17"/>
      <c r="F6" s="10"/>
      <c r="G6" s="11"/>
      <c r="H6" s="12"/>
      <c r="I6" s="13"/>
    </row>
    <row r="7" spans="1:10" s="14" customFormat="1" ht="15" thickBot="1" x14ac:dyDescent="0.35">
      <c r="A7" s="15" t="s">
        <v>2503</v>
      </c>
      <c r="B7" s="8"/>
      <c r="C7" s="8"/>
      <c r="D7" s="8"/>
      <c r="E7" s="17"/>
      <c r="F7" s="10"/>
      <c r="G7" s="11"/>
      <c r="H7" s="12"/>
      <c r="I7" s="13"/>
    </row>
    <row r="8" spans="1:10" s="4" customFormat="1" ht="51" customHeight="1" thickTop="1" x14ac:dyDescent="0.3">
      <c r="A8" s="18" t="s">
        <v>329</v>
      </c>
      <c r="B8" s="18" t="s">
        <v>330</v>
      </c>
      <c r="C8" s="18" t="s">
        <v>331</v>
      </c>
      <c r="D8" s="18" t="s">
        <v>332</v>
      </c>
      <c r="E8" s="18" t="s">
        <v>333</v>
      </c>
      <c r="F8" s="18" t="s">
        <v>335</v>
      </c>
      <c r="G8" s="19" t="s">
        <v>334</v>
      </c>
      <c r="H8" s="20" t="s">
        <v>2279</v>
      </c>
      <c r="I8" s="21" t="s">
        <v>2497</v>
      </c>
      <c r="J8" s="22" t="s">
        <v>2498</v>
      </c>
    </row>
    <row r="9" spans="1:10" s="1" customFormat="1" ht="30.6" x14ac:dyDescent="0.3">
      <c r="A9" s="23">
        <v>1</v>
      </c>
      <c r="B9" s="24">
        <v>5655162</v>
      </c>
      <c r="C9" s="24" t="s">
        <v>766</v>
      </c>
      <c r="D9" s="24" t="s">
        <v>0</v>
      </c>
      <c r="E9" s="25" t="s">
        <v>1455</v>
      </c>
      <c r="F9" s="26" t="s">
        <v>1</v>
      </c>
      <c r="G9" s="24" t="s">
        <v>2496</v>
      </c>
      <c r="H9" s="27">
        <v>212</v>
      </c>
      <c r="I9" s="28">
        <v>0.03</v>
      </c>
      <c r="J9" s="40">
        <f>SUM(H9-(H9*I9))</f>
        <v>205.64</v>
      </c>
    </row>
    <row r="10" spans="1:10" ht="20.399999999999999" x14ac:dyDescent="0.3">
      <c r="A10" s="23">
        <f>A9+1</f>
        <v>2</v>
      </c>
      <c r="B10" s="24">
        <v>5684168</v>
      </c>
      <c r="C10" s="24" t="s">
        <v>767</v>
      </c>
      <c r="D10" s="24" t="s">
        <v>22</v>
      </c>
      <c r="E10" s="25" t="s">
        <v>1456</v>
      </c>
      <c r="F10" s="26" t="s">
        <v>2271</v>
      </c>
      <c r="G10" s="24" t="s">
        <v>2496</v>
      </c>
      <c r="H10" s="27">
        <v>104.94</v>
      </c>
      <c r="I10" s="28">
        <v>0.03</v>
      </c>
      <c r="J10" s="40">
        <f t="shared" ref="J10:J73" si="0">SUM(H10-(H10*I10))</f>
        <v>101.79179999999999</v>
      </c>
    </row>
    <row r="11" spans="1:10" x14ac:dyDescent="0.3">
      <c r="A11" s="23">
        <f t="shared" ref="A11:A74" si="1">A10+1</f>
        <v>3</v>
      </c>
      <c r="B11" s="24">
        <v>5684168</v>
      </c>
      <c r="C11" s="24" t="s">
        <v>768</v>
      </c>
      <c r="D11" s="24" t="s">
        <v>1333</v>
      </c>
      <c r="E11" s="25" t="s">
        <v>1457</v>
      </c>
      <c r="F11" s="26" t="s">
        <v>2271</v>
      </c>
      <c r="G11" s="24" t="s">
        <v>2496</v>
      </c>
      <c r="H11" s="27">
        <v>104.94</v>
      </c>
      <c r="I11" s="28">
        <v>0.03</v>
      </c>
      <c r="J11" s="40">
        <f t="shared" si="0"/>
        <v>101.79179999999999</v>
      </c>
    </row>
    <row r="12" spans="1:10" x14ac:dyDescent="0.3">
      <c r="A12" s="23">
        <f t="shared" si="1"/>
        <v>4</v>
      </c>
      <c r="B12" s="24">
        <v>5695070</v>
      </c>
      <c r="C12" s="24" t="s">
        <v>769</v>
      </c>
      <c r="D12" s="24" t="s">
        <v>158</v>
      </c>
      <c r="E12" s="25" t="s">
        <v>1458</v>
      </c>
      <c r="F12" s="26" t="s">
        <v>1458</v>
      </c>
      <c r="G12" s="24" t="s">
        <v>2496</v>
      </c>
      <c r="H12" s="27">
        <v>508.8</v>
      </c>
      <c r="I12" s="28">
        <v>0.03</v>
      </c>
      <c r="J12" s="40">
        <f t="shared" si="0"/>
        <v>493.536</v>
      </c>
    </row>
    <row r="13" spans="1:10" x14ac:dyDescent="0.3">
      <c r="A13" s="23">
        <f t="shared" si="1"/>
        <v>5</v>
      </c>
      <c r="B13" s="24">
        <v>5695070</v>
      </c>
      <c r="C13" s="24" t="s">
        <v>769</v>
      </c>
      <c r="D13" s="24" t="s">
        <v>1334</v>
      </c>
      <c r="E13" s="25" t="s">
        <v>1458</v>
      </c>
      <c r="F13" s="26" t="s">
        <v>1458</v>
      </c>
      <c r="G13" s="24" t="s">
        <v>2496</v>
      </c>
      <c r="H13" s="27">
        <v>81408</v>
      </c>
      <c r="I13" s="28">
        <v>0.03</v>
      </c>
      <c r="J13" s="40">
        <f t="shared" si="0"/>
        <v>78965.759999999995</v>
      </c>
    </row>
    <row r="14" spans="1:10" x14ac:dyDescent="0.3">
      <c r="A14" s="23">
        <f t="shared" si="1"/>
        <v>6</v>
      </c>
      <c r="B14" s="24">
        <v>5695070</v>
      </c>
      <c r="C14" s="24" t="s">
        <v>769</v>
      </c>
      <c r="D14" s="24" t="s">
        <v>1335</v>
      </c>
      <c r="E14" s="25" t="s">
        <v>1458</v>
      </c>
      <c r="F14" s="26" t="s">
        <v>1458</v>
      </c>
      <c r="G14" s="24" t="s">
        <v>2496</v>
      </c>
      <c r="H14" s="27">
        <v>508.8</v>
      </c>
      <c r="I14" s="28">
        <v>0.03</v>
      </c>
      <c r="J14" s="40">
        <f t="shared" si="0"/>
        <v>493.536</v>
      </c>
    </row>
    <row r="15" spans="1:10" x14ac:dyDescent="0.3">
      <c r="A15" s="23">
        <f t="shared" si="1"/>
        <v>7</v>
      </c>
      <c r="B15" s="24">
        <v>5695070</v>
      </c>
      <c r="C15" s="24" t="s">
        <v>769</v>
      </c>
      <c r="D15" s="24" t="s">
        <v>1336</v>
      </c>
      <c r="E15" s="25" t="s">
        <v>1458</v>
      </c>
      <c r="F15" s="26" t="s">
        <v>1458</v>
      </c>
      <c r="G15" s="24" t="s">
        <v>2496</v>
      </c>
      <c r="H15" s="27">
        <v>61056</v>
      </c>
      <c r="I15" s="28">
        <v>0.03</v>
      </c>
      <c r="J15" s="40">
        <f t="shared" si="0"/>
        <v>59224.32</v>
      </c>
    </row>
    <row r="16" spans="1:10" ht="30.6" x14ac:dyDescent="0.3">
      <c r="A16" s="23">
        <f t="shared" si="1"/>
        <v>8</v>
      </c>
      <c r="B16" s="24">
        <v>5698014</v>
      </c>
      <c r="C16" s="24" t="s">
        <v>770</v>
      </c>
      <c r="D16" s="24" t="s">
        <v>1337</v>
      </c>
      <c r="E16" s="25" t="s">
        <v>1459</v>
      </c>
      <c r="F16" s="26" t="s">
        <v>7</v>
      </c>
      <c r="G16" s="24" t="s">
        <v>2496</v>
      </c>
      <c r="H16" s="27">
        <v>86.18</v>
      </c>
      <c r="I16" s="28">
        <v>0.03</v>
      </c>
      <c r="J16" s="40">
        <f t="shared" si="0"/>
        <v>83.594600000000014</v>
      </c>
    </row>
    <row r="17" spans="1:26" ht="30.6" x14ac:dyDescent="0.3">
      <c r="A17" s="23">
        <f t="shared" si="1"/>
        <v>9</v>
      </c>
      <c r="B17" s="24">
        <v>5698014</v>
      </c>
      <c r="C17" s="24" t="s">
        <v>770</v>
      </c>
      <c r="D17" s="24" t="s">
        <v>1338</v>
      </c>
      <c r="E17" s="25" t="s">
        <v>1460</v>
      </c>
      <c r="F17" s="26" t="s">
        <v>1</v>
      </c>
      <c r="G17" s="24" t="s">
        <v>2496</v>
      </c>
      <c r="H17" s="27">
        <v>41513.97</v>
      </c>
      <c r="I17" s="28">
        <v>0.03</v>
      </c>
      <c r="J17" s="40">
        <f t="shared" si="0"/>
        <v>40268.550900000002</v>
      </c>
    </row>
    <row r="18" spans="1:26" ht="40.799999999999997" x14ac:dyDescent="0.3">
      <c r="A18" s="23">
        <f t="shared" si="1"/>
        <v>10</v>
      </c>
      <c r="B18" s="24">
        <v>5698015</v>
      </c>
      <c r="C18" s="24" t="s">
        <v>771</v>
      </c>
      <c r="D18" s="24" t="s">
        <v>1339</v>
      </c>
      <c r="E18" s="25" t="s">
        <v>1461</v>
      </c>
      <c r="F18" s="26" t="s">
        <v>1</v>
      </c>
      <c r="G18" s="24" t="s">
        <v>2495</v>
      </c>
      <c r="H18" s="27">
        <v>8303.0499999999993</v>
      </c>
      <c r="I18" s="28">
        <v>0.03</v>
      </c>
      <c r="J18" s="40">
        <f t="shared" si="0"/>
        <v>8053.9584999999997</v>
      </c>
    </row>
    <row r="19" spans="1:26" s="1" customFormat="1" ht="30.6" x14ac:dyDescent="0.3">
      <c r="A19" s="23">
        <f t="shared" si="1"/>
        <v>11</v>
      </c>
      <c r="B19" s="24" t="s">
        <v>336</v>
      </c>
      <c r="C19" s="24" t="s">
        <v>772</v>
      </c>
      <c r="D19" s="24" t="s">
        <v>30</v>
      </c>
      <c r="E19" s="25" t="s">
        <v>1462</v>
      </c>
      <c r="F19" s="26" t="s">
        <v>7</v>
      </c>
      <c r="G19" s="24" t="s">
        <v>2496</v>
      </c>
      <c r="H19" s="27">
        <v>4.95</v>
      </c>
      <c r="I19" s="28">
        <v>0.03</v>
      </c>
      <c r="J19" s="40">
        <f t="shared" si="0"/>
        <v>4.8014999999999999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1" customFormat="1" ht="30.6" x14ac:dyDescent="0.3">
      <c r="A20" s="23">
        <f t="shared" si="1"/>
        <v>12</v>
      </c>
      <c r="B20" s="24" t="s">
        <v>337</v>
      </c>
      <c r="C20" s="24" t="s">
        <v>773</v>
      </c>
      <c r="D20" s="24" t="s">
        <v>10</v>
      </c>
      <c r="E20" s="25" t="s">
        <v>1463</v>
      </c>
      <c r="F20" s="26" t="s">
        <v>1</v>
      </c>
      <c r="G20" s="24" t="s">
        <v>2496</v>
      </c>
      <c r="H20" s="27">
        <v>595.51</v>
      </c>
      <c r="I20" s="28">
        <v>0.03</v>
      </c>
      <c r="J20" s="40">
        <f t="shared" si="0"/>
        <v>577.64469999999994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1" customFormat="1" ht="30.6" x14ac:dyDescent="0.3">
      <c r="A21" s="23">
        <f t="shared" si="1"/>
        <v>13</v>
      </c>
      <c r="B21" s="24" t="s">
        <v>338</v>
      </c>
      <c r="C21" s="24" t="s">
        <v>774</v>
      </c>
      <c r="D21" s="24" t="s">
        <v>10</v>
      </c>
      <c r="E21" s="25" t="s">
        <v>1464</v>
      </c>
      <c r="F21" s="26" t="s">
        <v>1</v>
      </c>
      <c r="G21" s="24" t="s">
        <v>2496</v>
      </c>
      <c r="H21" s="27">
        <v>3811.25</v>
      </c>
      <c r="I21" s="28">
        <v>0.03</v>
      </c>
      <c r="J21" s="40">
        <f t="shared" si="0"/>
        <v>3696.9124999999999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1" customFormat="1" ht="40.799999999999997" x14ac:dyDescent="0.3">
      <c r="A22" s="23">
        <f t="shared" si="1"/>
        <v>14</v>
      </c>
      <c r="B22" s="24" t="s">
        <v>339</v>
      </c>
      <c r="C22" s="24" t="s">
        <v>775</v>
      </c>
      <c r="D22" s="24" t="s">
        <v>10</v>
      </c>
      <c r="E22" s="25" t="s">
        <v>1465</v>
      </c>
      <c r="F22" s="26" t="s">
        <v>1</v>
      </c>
      <c r="G22" s="24" t="s">
        <v>2496</v>
      </c>
      <c r="H22" s="27">
        <v>3811.25</v>
      </c>
      <c r="I22" s="28">
        <v>0.03</v>
      </c>
      <c r="J22" s="40">
        <f t="shared" si="0"/>
        <v>3696.9124999999999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1" customFormat="1" ht="20.399999999999999" x14ac:dyDescent="0.3">
      <c r="A23" s="23">
        <f t="shared" si="1"/>
        <v>15</v>
      </c>
      <c r="B23" s="23" t="s">
        <v>340</v>
      </c>
      <c r="C23" s="23" t="s">
        <v>776</v>
      </c>
      <c r="D23" s="23" t="s">
        <v>8</v>
      </c>
      <c r="E23" s="29" t="s">
        <v>1466</v>
      </c>
      <c r="F23" s="28" t="s">
        <v>2272</v>
      </c>
      <c r="G23" s="24" t="s">
        <v>2495</v>
      </c>
      <c r="H23" s="30">
        <v>2862</v>
      </c>
      <c r="I23" s="28">
        <v>0.03</v>
      </c>
      <c r="J23" s="40">
        <f t="shared" si="0"/>
        <v>2776.14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1" customFormat="1" ht="20.399999999999999" x14ac:dyDescent="0.3">
      <c r="A24" s="23">
        <f t="shared" si="1"/>
        <v>16</v>
      </c>
      <c r="B24" s="24" t="s">
        <v>341</v>
      </c>
      <c r="C24" s="24" t="s">
        <v>777</v>
      </c>
      <c r="D24" s="24" t="s">
        <v>1340</v>
      </c>
      <c r="E24" s="25" t="s">
        <v>1467</v>
      </c>
      <c r="F24" s="26" t="s">
        <v>1</v>
      </c>
      <c r="G24" s="24" t="s">
        <v>2495</v>
      </c>
      <c r="H24" s="27">
        <v>89.33</v>
      </c>
      <c r="I24" s="28">
        <v>0.03</v>
      </c>
      <c r="J24" s="40">
        <f t="shared" si="0"/>
        <v>86.650099999999995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1" customFormat="1" ht="20.399999999999999" x14ac:dyDescent="0.3">
      <c r="A25" s="23">
        <f t="shared" si="1"/>
        <v>17</v>
      </c>
      <c r="B25" s="24" t="s">
        <v>342</v>
      </c>
      <c r="C25" s="24" t="s">
        <v>778</v>
      </c>
      <c r="D25" s="24" t="s">
        <v>43</v>
      </c>
      <c r="E25" s="25" t="s">
        <v>1468</v>
      </c>
      <c r="F25" s="26" t="s">
        <v>1</v>
      </c>
      <c r="G25" s="24" t="s">
        <v>2495</v>
      </c>
      <c r="H25" s="27">
        <v>571.69000000000005</v>
      </c>
      <c r="I25" s="28">
        <v>0.03</v>
      </c>
      <c r="J25" s="40">
        <f t="shared" si="0"/>
        <v>554.53930000000003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1" customFormat="1" ht="20.399999999999999" x14ac:dyDescent="0.3">
      <c r="A26" s="23">
        <f t="shared" si="1"/>
        <v>18</v>
      </c>
      <c r="B26" s="24" t="s">
        <v>343</v>
      </c>
      <c r="C26" s="24" t="s">
        <v>779</v>
      </c>
      <c r="D26" s="24" t="s">
        <v>1341</v>
      </c>
      <c r="E26" s="25" t="s">
        <v>1469</v>
      </c>
      <c r="F26" s="26" t="s">
        <v>1</v>
      </c>
      <c r="G26" s="24" t="s">
        <v>2495</v>
      </c>
      <c r="H26" s="27">
        <v>571.69000000000005</v>
      </c>
      <c r="I26" s="28">
        <v>0.03</v>
      </c>
      <c r="J26" s="40">
        <f t="shared" si="0"/>
        <v>554.53930000000003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" customFormat="1" ht="20.399999999999999" x14ac:dyDescent="0.3">
      <c r="A27" s="23">
        <f t="shared" si="1"/>
        <v>19</v>
      </c>
      <c r="B27" s="24" t="s">
        <v>344</v>
      </c>
      <c r="C27" s="24" t="s">
        <v>780</v>
      </c>
      <c r="D27" s="24" t="s">
        <v>9</v>
      </c>
      <c r="E27" s="25" t="s">
        <v>1470</v>
      </c>
      <c r="F27" s="26" t="s">
        <v>1</v>
      </c>
      <c r="G27" s="24" t="s">
        <v>2495</v>
      </c>
      <c r="H27" s="27">
        <v>385.89</v>
      </c>
      <c r="I27" s="28">
        <v>0.03</v>
      </c>
      <c r="J27" s="40">
        <f t="shared" si="0"/>
        <v>374.31329999999997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1" customFormat="1" ht="30.6" x14ac:dyDescent="0.3">
      <c r="A28" s="23">
        <f t="shared" si="1"/>
        <v>20</v>
      </c>
      <c r="B28" s="24" t="s">
        <v>345</v>
      </c>
      <c r="C28" s="24" t="s">
        <v>781</v>
      </c>
      <c r="D28" s="24" t="s">
        <v>1342</v>
      </c>
      <c r="E28" s="25" t="s">
        <v>1471</v>
      </c>
      <c r="F28" s="26" t="s">
        <v>1</v>
      </c>
      <c r="G28" s="24" t="s">
        <v>2495</v>
      </c>
      <c r="H28" s="27">
        <v>183.93</v>
      </c>
      <c r="I28" s="28">
        <v>0.03</v>
      </c>
      <c r="J28" s="40">
        <f t="shared" si="0"/>
        <v>178.41210000000001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1" customFormat="1" ht="20.399999999999999" x14ac:dyDescent="0.3">
      <c r="A29" s="23">
        <f t="shared" si="1"/>
        <v>21</v>
      </c>
      <c r="B29" s="24" t="s">
        <v>346</v>
      </c>
      <c r="C29" s="24" t="s">
        <v>782</v>
      </c>
      <c r="D29" s="24" t="s">
        <v>9</v>
      </c>
      <c r="E29" s="25" t="s">
        <v>1472</v>
      </c>
      <c r="F29" s="26" t="s">
        <v>1</v>
      </c>
      <c r="G29" s="24" t="s">
        <v>2495</v>
      </c>
      <c r="H29" s="27">
        <v>385.89</v>
      </c>
      <c r="I29" s="28">
        <v>0.03</v>
      </c>
      <c r="J29" s="40">
        <f t="shared" si="0"/>
        <v>374.31329999999997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1" customFormat="1" ht="20.399999999999999" x14ac:dyDescent="0.3">
      <c r="A30" s="23">
        <f t="shared" si="1"/>
        <v>22</v>
      </c>
      <c r="B30" s="24" t="s">
        <v>347</v>
      </c>
      <c r="C30" s="24" t="s">
        <v>783</v>
      </c>
      <c r="D30" s="24" t="s">
        <v>3</v>
      </c>
      <c r="E30" s="25" t="s">
        <v>1473</v>
      </c>
      <c r="F30" s="26" t="s">
        <v>1</v>
      </c>
      <c r="G30" s="24" t="s">
        <v>2495</v>
      </c>
      <c r="H30" s="27">
        <v>675.3</v>
      </c>
      <c r="I30" s="28">
        <v>0.03</v>
      </c>
      <c r="J30" s="40">
        <f t="shared" si="0"/>
        <v>655.04099999999994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" customFormat="1" ht="20.399999999999999" x14ac:dyDescent="0.3">
      <c r="A31" s="23">
        <f t="shared" si="1"/>
        <v>23</v>
      </c>
      <c r="B31" s="24" t="s">
        <v>348</v>
      </c>
      <c r="C31" s="24" t="s">
        <v>784</v>
      </c>
      <c r="D31" s="24" t="s">
        <v>9</v>
      </c>
      <c r="E31" s="25" t="s">
        <v>1474</v>
      </c>
      <c r="F31" s="26" t="s">
        <v>1</v>
      </c>
      <c r="G31" s="24" t="s">
        <v>2495</v>
      </c>
      <c r="H31" s="27">
        <v>362.74</v>
      </c>
      <c r="I31" s="28">
        <v>0.03</v>
      </c>
      <c r="J31" s="40">
        <f t="shared" si="0"/>
        <v>351.8578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" customFormat="1" ht="20.399999999999999" x14ac:dyDescent="0.3">
      <c r="A32" s="23">
        <f t="shared" si="1"/>
        <v>24</v>
      </c>
      <c r="B32" s="24" t="s">
        <v>349</v>
      </c>
      <c r="C32" s="24" t="s">
        <v>785</v>
      </c>
      <c r="D32" s="24" t="s">
        <v>0</v>
      </c>
      <c r="E32" s="25" t="s">
        <v>1475</v>
      </c>
      <c r="F32" s="26" t="s">
        <v>1</v>
      </c>
      <c r="G32" s="24" t="s">
        <v>2495</v>
      </c>
      <c r="H32" s="27">
        <v>319</v>
      </c>
      <c r="I32" s="28">
        <v>0.03</v>
      </c>
      <c r="J32" s="40">
        <f t="shared" si="0"/>
        <v>309.43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" customFormat="1" ht="30.6" x14ac:dyDescent="0.3">
      <c r="A33" s="23">
        <f t="shared" si="1"/>
        <v>25</v>
      </c>
      <c r="B33" s="24" t="s">
        <v>350</v>
      </c>
      <c r="C33" s="24" t="s">
        <v>786</v>
      </c>
      <c r="D33" s="24" t="s">
        <v>33</v>
      </c>
      <c r="E33" s="25" t="s">
        <v>1476</v>
      </c>
      <c r="F33" s="26" t="s">
        <v>1</v>
      </c>
      <c r="G33" s="24" t="s">
        <v>2495</v>
      </c>
      <c r="H33" s="27">
        <v>771.78</v>
      </c>
      <c r="I33" s="28">
        <v>0.03</v>
      </c>
      <c r="J33" s="40">
        <f t="shared" si="0"/>
        <v>748.62659999999994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1" customFormat="1" ht="20.399999999999999" x14ac:dyDescent="0.3">
      <c r="A34" s="23">
        <f t="shared" si="1"/>
        <v>26</v>
      </c>
      <c r="B34" s="24" t="s">
        <v>351</v>
      </c>
      <c r="C34" s="24" t="s">
        <v>787</v>
      </c>
      <c r="D34" s="24" t="s">
        <v>33</v>
      </c>
      <c r="E34" s="25" t="s">
        <v>1477</v>
      </c>
      <c r="F34" s="26" t="s">
        <v>1</v>
      </c>
      <c r="G34" s="24" t="s">
        <v>2495</v>
      </c>
      <c r="H34" s="27">
        <v>675.3</v>
      </c>
      <c r="I34" s="28">
        <v>0.03</v>
      </c>
      <c r="J34" s="40">
        <f t="shared" si="0"/>
        <v>655.04099999999994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1" customFormat="1" ht="30.6" x14ac:dyDescent="0.3">
      <c r="A35" s="23">
        <f t="shared" si="1"/>
        <v>27</v>
      </c>
      <c r="B35" s="24" t="s">
        <v>352</v>
      </c>
      <c r="C35" s="24" t="s">
        <v>788</v>
      </c>
      <c r="D35" s="24" t="s">
        <v>1343</v>
      </c>
      <c r="E35" s="25" t="s">
        <v>1478</v>
      </c>
      <c r="F35" s="26"/>
      <c r="G35" s="24" t="s">
        <v>2496</v>
      </c>
      <c r="H35" s="27">
        <v>112360</v>
      </c>
      <c r="I35" s="28">
        <v>0.03</v>
      </c>
      <c r="J35" s="40">
        <f t="shared" si="0"/>
        <v>108989.2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1" customFormat="1" ht="30.6" x14ac:dyDescent="0.3">
      <c r="A36" s="23">
        <f t="shared" si="1"/>
        <v>28</v>
      </c>
      <c r="B36" s="24" t="s">
        <v>352</v>
      </c>
      <c r="C36" s="24" t="s">
        <v>789</v>
      </c>
      <c r="D36" s="24" t="s">
        <v>1344</v>
      </c>
      <c r="E36" s="25" t="s">
        <v>1479</v>
      </c>
      <c r="F36" s="26"/>
      <c r="G36" s="24" t="s">
        <v>2496</v>
      </c>
      <c r="H36" s="27">
        <v>112360</v>
      </c>
      <c r="I36" s="28">
        <v>0.03</v>
      </c>
      <c r="J36" s="40">
        <f t="shared" si="0"/>
        <v>108989.2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1" customFormat="1" ht="30.6" x14ac:dyDescent="0.3">
      <c r="A37" s="23">
        <f t="shared" si="1"/>
        <v>29</v>
      </c>
      <c r="B37" s="24" t="s">
        <v>353</v>
      </c>
      <c r="C37" s="24" t="s">
        <v>790</v>
      </c>
      <c r="D37" s="24" t="s">
        <v>1345</v>
      </c>
      <c r="E37" s="25" t="s">
        <v>1480</v>
      </c>
      <c r="F37" s="26"/>
      <c r="G37" s="24" t="s">
        <v>2495</v>
      </c>
      <c r="H37" s="27">
        <v>23820.32</v>
      </c>
      <c r="I37" s="28">
        <v>0.03</v>
      </c>
      <c r="J37" s="40">
        <f t="shared" si="0"/>
        <v>23105.7104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1" customFormat="1" ht="40.799999999999997" x14ac:dyDescent="0.3">
      <c r="A38" s="23">
        <f t="shared" si="1"/>
        <v>30</v>
      </c>
      <c r="B38" s="24" t="s">
        <v>354</v>
      </c>
      <c r="C38" s="24" t="s">
        <v>791</v>
      </c>
      <c r="D38" s="24" t="s">
        <v>33</v>
      </c>
      <c r="E38" s="25" t="s">
        <v>1481</v>
      </c>
      <c r="F38" s="26" t="s">
        <v>119</v>
      </c>
      <c r="G38" s="24" t="s">
        <v>2495</v>
      </c>
      <c r="H38" s="27">
        <v>25.73</v>
      </c>
      <c r="I38" s="28">
        <v>0.03</v>
      </c>
      <c r="J38" s="40">
        <f t="shared" si="0"/>
        <v>24.958100000000002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1" customFormat="1" ht="40.799999999999997" x14ac:dyDescent="0.3">
      <c r="A39" s="23">
        <f t="shared" si="1"/>
        <v>31</v>
      </c>
      <c r="B39" s="24" t="s">
        <v>355</v>
      </c>
      <c r="C39" s="24" t="s">
        <v>792</v>
      </c>
      <c r="D39" s="24" t="s">
        <v>22</v>
      </c>
      <c r="E39" s="25" t="s">
        <v>1482</v>
      </c>
      <c r="F39" s="26" t="s">
        <v>119</v>
      </c>
      <c r="G39" s="24" t="s">
        <v>2496</v>
      </c>
      <c r="H39" s="27">
        <v>128.63</v>
      </c>
      <c r="I39" s="28">
        <v>0.03</v>
      </c>
      <c r="J39" s="40">
        <f t="shared" si="0"/>
        <v>124.77109999999999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1" customFormat="1" ht="20.399999999999999" x14ac:dyDescent="0.3">
      <c r="A40" s="23">
        <f t="shared" si="1"/>
        <v>32</v>
      </c>
      <c r="B40" s="24" t="s">
        <v>356</v>
      </c>
      <c r="C40" s="24" t="s">
        <v>793</v>
      </c>
      <c r="D40" s="24" t="s">
        <v>22</v>
      </c>
      <c r="E40" s="25" t="s">
        <v>1483</v>
      </c>
      <c r="F40" s="26" t="s">
        <v>1</v>
      </c>
      <c r="G40" s="24" t="s">
        <v>2496</v>
      </c>
      <c r="H40" s="27">
        <v>2898.89</v>
      </c>
      <c r="I40" s="28">
        <v>0.03</v>
      </c>
      <c r="J40" s="40">
        <f t="shared" si="0"/>
        <v>2811.9232999999999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1" customFormat="1" ht="30.6" x14ac:dyDescent="0.3">
      <c r="A41" s="23">
        <f t="shared" si="1"/>
        <v>33</v>
      </c>
      <c r="B41" s="24" t="s">
        <v>357</v>
      </c>
      <c r="C41" s="24" t="s">
        <v>794</v>
      </c>
      <c r="D41" s="24" t="s">
        <v>66</v>
      </c>
      <c r="E41" s="25" t="s">
        <v>1484</v>
      </c>
      <c r="F41" s="26" t="s">
        <v>1</v>
      </c>
      <c r="G41" s="24" t="s">
        <v>2495</v>
      </c>
      <c r="H41" s="27">
        <v>768.2</v>
      </c>
      <c r="I41" s="28">
        <v>0.03</v>
      </c>
      <c r="J41" s="40">
        <f t="shared" si="0"/>
        <v>745.154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" customFormat="1" ht="40.799999999999997" x14ac:dyDescent="0.3">
      <c r="A42" s="23">
        <f t="shared" si="1"/>
        <v>34</v>
      </c>
      <c r="B42" s="24" t="s">
        <v>358</v>
      </c>
      <c r="C42" s="24" t="s">
        <v>795</v>
      </c>
      <c r="D42" s="24" t="s">
        <v>0</v>
      </c>
      <c r="E42" s="25" t="s">
        <v>1485</v>
      </c>
      <c r="F42" s="26" t="s">
        <v>1</v>
      </c>
      <c r="G42" s="24" t="s">
        <v>2495</v>
      </c>
      <c r="H42" s="27">
        <v>214.23</v>
      </c>
      <c r="I42" s="28">
        <v>0.03</v>
      </c>
      <c r="J42" s="40">
        <f t="shared" si="0"/>
        <v>207.8031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" customFormat="1" ht="30.6" x14ac:dyDescent="0.3">
      <c r="A43" s="23">
        <f t="shared" si="1"/>
        <v>35</v>
      </c>
      <c r="B43" s="24" t="s">
        <v>359</v>
      </c>
      <c r="C43" s="24" t="s">
        <v>796</v>
      </c>
      <c r="D43" s="24" t="s">
        <v>3</v>
      </c>
      <c r="E43" s="25" t="s">
        <v>1486</v>
      </c>
      <c r="F43" s="26" t="s">
        <v>1</v>
      </c>
      <c r="G43" s="24" t="s">
        <v>2496</v>
      </c>
      <c r="H43" s="27">
        <v>1672.18</v>
      </c>
      <c r="I43" s="28">
        <v>0.03</v>
      </c>
      <c r="J43" s="40">
        <f t="shared" si="0"/>
        <v>1622.0146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1" customFormat="1" ht="30.6" x14ac:dyDescent="0.3">
      <c r="A44" s="23">
        <f t="shared" si="1"/>
        <v>36</v>
      </c>
      <c r="B44" s="24" t="s">
        <v>359</v>
      </c>
      <c r="C44" s="24" t="s">
        <v>796</v>
      </c>
      <c r="D44" s="24" t="s">
        <v>22</v>
      </c>
      <c r="E44" s="25" t="s">
        <v>1487</v>
      </c>
      <c r="F44" s="26" t="s">
        <v>7</v>
      </c>
      <c r="G44" s="24" t="s">
        <v>2496</v>
      </c>
      <c r="H44" s="27">
        <v>3.86</v>
      </c>
      <c r="I44" s="28">
        <v>0.03</v>
      </c>
      <c r="J44" s="40">
        <f t="shared" si="0"/>
        <v>3.7441999999999998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1" customFormat="1" ht="30.6" x14ac:dyDescent="0.3">
      <c r="A45" s="23">
        <f t="shared" si="1"/>
        <v>37</v>
      </c>
      <c r="B45" s="24" t="s">
        <v>360</v>
      </c>
      <c r="C45" s="24" t="s">
        <v>797</v>
      </c>
      <c r="D45" s="24" t="s">
        <v>3</v>
      </c>
      <c r="E45" s="25" t="s">
        <v>1488</v>
      </c>
      <c r="F45" s="26" t="s">
        <v>1</v>
      </c>
      <c r="G45" s="24" t="s">
        <v>2496</v>
      </c>
      <c r="H45" s="27">
        <v>17155.490000000002</v>
      </c>
      <c r="I45" s="28">
        <v>0.03</v>
      </c>
      <c r="J45" s="40">
        <f t="shared" si="0"/>
        <v>16640.8253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1" customFormat="1" ht="30.6" x14ac:dyDescent="0.3">
      <c r="A46" s="23">
        <f t="shared" si="1"/>
        <v>38</v>
      </c>
      <c r="B46" s="24" t="s">
        <v>360</v>
      </c>
      <c r="C46" s="24" t="s">
        <v>797</v>
      </c>
      <c r="D46" s="24" t="s">
        <v>22</v>
      </c>
      <c r="E46" s="25" t="s">
        <v>1489</v>
      </c>
      <c r="F46" s="26" t="s">
        <v>7</v>
      </c>
      <c r="G46" s="24" t="s">
        <v>2496</v>
      </c>
      <c r="H46" s="27">
        <v>36.74</v>
      </c>
      <c r="I46" s="28">
        <v>0.03</v>
      </c>
      <c r="J46" s="40">
        <f t="shared" si="0"/>
        <v>35.637799999999999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1" customFormat="1" ht="40.799999999999997" x14ac:dyDescent="0.3">
      <c r="A47" s="23">
        <f t="shared" si="1"/>
        <v>39</v>
      </c>
      <c r="B47" s="24" t="s">
        <v>361</v>
      </c>
      <c r="C47" s="24" t="s">
        <v>798</v>
      </c>
      <c r="D47" s="24" t="s">
        <v>25</v>
      </c>
      <c r="E47" s="25" t="s">
        <v>1490</v>
      </c>
      <c r="F47" s="26" t="s">
        <v>7</v>
      </c>
      <c r="G47" s="24" t="s">
        <v>2496</v>
      </c>
      <c r="H47" s="27">
        <v>6.43</v>
      </c>
      <c r="I47" s="28">
        <v>0.03</v>
      </c>
      <c r="J47" s="40">
        <f t="shared" si="0"/>
        <v>6.2370999999999999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" customFormat="1" ht="30.6" x14ac:dyDescent="0.3">
      <c r="A48" s="23">
        <f t="shared" si="1"/>
        <v>40</v>
      </c>
      <c r="B48" s="24" t="s">
        <v>361</v>
      </c>
      <c r="C48" s="24" t="s">
        <v>798</v>
      </c>
      <c r="D48" s="24" t="s">
        <v>45</v>
      </c>
      <c r="E48" s="25" t="s">
        <v>1491</v>
      </c>
      <c r="F48" s="26" t="s">
        <v>1</v>
      </c>
      <c r="G48" s="24" t="s">
        <v>2496</v>
      </c>
      <c r="H48" s="27">
        <v>2572.6</v>
      </c>
      <c r="I48" s="28">
        <v>0.03</v>
      </c>
      <c r="J48" s="40">
        <f t="shared" si="0"/>
        <v>2495.422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1" customFormat="1" ht="30.6" x14ac:dyDescent="0.3">
      <c r="A49" s="23">
        <f t="shared" si="1"/>
        <v>41</v>
      </c>
      <c r="B49" s="24" t="s">
        <v>362</v>
      </c>
      <c r="C49" s="24" t="s">
        <v>799</v>
      </c>
      <c r="D49" s="24" t="s">
        <v>0</v>
      </c>
      <c r="E49" s="25" t="s">
        <v>1492</v>
      </c>
      <c r="F49" s="26" t="s">
        <v>7</v>
      </c>
      <c r="G49" s="24" t="s">
        <v>2496</v>
      </c>
      <c r="H49" s="27">
        <v>16.670000000000002</v>
      </c>
      <c r="I49" s="28">
        <v>0.03</v>
      </c>
      <c r="J49" s="40">
        <f t="shared" si="0"/>
        <v>16.169900000000002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1" customFormat="1" ht="30.6" x14ac:dyDescent="0.3">
      <c r="A50" s="23">
        <f t="shared" si="1"/>
        <v>42</v>
      </c>
      <c r="B50" s="24" t="s">
        <v>362</v>
      </c>
      <c r="C50" s="24" t="s">
        <v>799</v>
      </c>
      <c r="D50" s="24" t="s">
        <v>10</v>
      </c>
      <c r="E50" s="25" t="s">
        <v>1493</v>
      </c>
      <c r="F50" s="26" t="s">
        <v>1</v>
      </c>
      <c r="G50" s="24" t="s">
        <v>2496</v>
      </c>
      <c r="H50" s="27">
        <v>6907.89</v>
      </c>
      <c r="I50" s="28">
        <v>0.03</v>
      </c>
      <c r="J50" s="40">
        <f t="shared" si="0"/>
        <v>6700.6532999999999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1" customFormat="1" ht="30.6" x14ac:dyDescent="0.3">
      <c r="A51" s="23">
        <f t="shared" si="1"/>
        <v>43</v>
      </c>
      <c r="B51" s="24" t="s">
        <v>363</v>
      </c>
      <c r="C51" s="24" t="s">
        <v>800</v>
      </c>
      <c r="D51" s="24" t="s">
        <v>3</v>
      </c>
      <c r="E51" s="25" t="s">
        <v>1494</v>
      </c>
      <c r="F51" s="26" t="s">
        <v>1</v>
      </c>
      <c r="G51" s="24" t="s">
        <v>2496</v>
      </c>
      <c r="H51" s="27">
        <v>9004.09</v>
      </c>
      <c r="I51" s="28">
        <v>0.03</v>
      </c>
      <c r="J51" s="40">
        <f t="shared" si="0"/>
        <v>8733.9673000000003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1" customFormat="1" ht="30.6" x14ac:dyDescent="0.3">
      <c r="A52" s="23">
        <f t="shared" si="1"/>
        <v>44</v>
      </c>
      <c r="B52" s="24" t="s">
        <v>363</v>
      </c>
      <c r="C52" s="24" t="s">
        <v>800</v>
      </c>
      <c r="D52" s="24" t="s">
        <v>22</v>
      </c>
      <c r="E52" s="25" t="s">
        <v>1495</v>
      </c>
      <c r="F52" s="26" t="s">
        <v>7</v>
      </c>
      <c r="G52" s="24" t="s">
        <v>2496</v>
      </c>
      <c r="H52" s="27">
        <v>20.59</v>
      </c>
      <c r="I52" s="28">
        <v>0.03</v>
      </c>
      <c r="J52" s="40">
        <f t="shared" si="0"/>
        <v>19.972300000000001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1" customFormat="1" ht="40.799999999999997" x14ac:dyDescent="0.3">
      <c r="A53" s="23">
        <f t="shared" si="1"/>
        <v>45</v>
      </c>
      <c r="B53" s="24" t="s">
        <v>364</v>
      </c>
      <c r="C53" s="24" t="s">
        <v>801</v>
      </c>
      <c r="D53" s="24" t="s">
        <v>33</v>
      </c>
      <c r="E53" s="25" t="s">
        <v>1496</v>
      </c>
      <c r="F53" s="26" t="s">
        <v>1</v>
      </c>
      <c r="G53" s="24" t="s">
        <v>2495</v>
      </c>
      <c r="H53" s="27">
        <v>1723.63</v>
      </c>
      <c r="I53" s="28">
        <v>0.03</v>
      </c>
      <c r="J53" s="40">
        <f t="shared" si="0"/>
        <v>1671.9211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1" customFormat="1" ht="30.6" x14ac:dyDescent="0.3">
      <c r="A54" s="23">
        <f t="shared" si="1"/>
        <v>46</v>
      </c>
      <c r="B54" s="24" t="s">
        <v>139</v>
      </c>
      <c r="C54" s="24" t="s">
        <v>802</v>
      </c>
      <c r="D54" s="24" t="s">
        <v>0</v>
      </c>
      <c r="E54" s="25" t="s">
        <v>1497</v>
      </c>
      <c r="F54" s="26" t="s">
        <v>7</v>
      </c>
      <c r="G54" s="24" t="s">
        <v>2496</v>
      </c>
      <c r="H54" s="27">
        <v>7.72</v>
      </c>
      <c r="I54" s="28">
        <v>0.03</v>
      </c>
      <c r="J54" s="40">
        <f t="shared" si="0"/>
        <v>7.4883999999999995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1" customFormat="1" ht="30.6" x14ac:dyDescent="0.3">
      <c r="A55" s="23">
        <f t="shared" si="1"/>
        <v>47</v>
      </c>
      <c r="B55" s="24" t="s">
        <v>139</v>
      </c>
      <c r="C55" s="24" t="s">
        <v>802</v>
      </c>
      <c r="D55" s="24" t="s">
        <v>10</v>
      </c>
      <c r="E55" s="25" t="s">
        <v>1498</v>
      </c>
      <c r="F55" s="26" t="s">
        <v>1</v>
      </c>
      <c r="G55" s="24" t="s">
        <v>2496</v>
      </c>
      <c r="H55" s="27">
        <v>3331.51</v>
      </c>
      <c r="I55" s="28">
        <v>0.03</v>
      </c>
      <c r="J55" s="40">
        <f t="shared" si="0"/>
        <v>3231.5647000000004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1" customFormat="1" ht="30.6" x14ac:dyDescent="0.3">
      <c r="A56" s="23">
        <f t="shared" si="1"/>
        <v>48</v>
      </c>
      <c r="B56" s="24" t="s">
        <v>140</v>
      </c>
      <c r="C56" s="24" t="s">
        <v>803</v>
      </c>
      <c r="D56" s="24" t="s">
        <v>135</v>
      </c>
      <c r="E56" s="25" t="s">
        <v>1499</v>
      </c>
      <c r="F56" s="26" t="s">
        <v>1</v>
      </c>
      <c r="G56" s="24" t="s">
        <v>2495</v>
      </c>
      <c r="H56" s="27">
        <v>668.87</v>
      </c>
      <c r="I56" s="28">
        <v>0.03</v>
      </c>
      <c r="J56" s="40">
        <f t="shared" si="0"/>
        <v>648.8039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1" customFormat="1" ht="30.6" x14ac:dyDescent="0.3">
      <c r="A57" s="23">
        <f t="shared" si="1"/>
        <v>49</v>
      </c>
      <c r="B57" s="24" t="s">
        <v>365</v>
      </c>
      <c r="C57" s="24" t="s">
        <v>804</v>
      </c>
      <c r="D57" s="24" t="s">
        <v>30</v>
      </c>
      <c r="E57" s="25" t="s">
        <v>1500</v>
      </c>
      <c r="F57" s="26" t="s">
        <v>7</v>
      </c>
      <c r="G57" s="24" t="s">
        <v>2496</v>
      </c>
      <c r="H57" s="27">
        <v>1.17</v>
      </c>
      <c r="I57" s="28">
        <v>0.03</v>
      </c>
      <c r="J57" s="40">
        <f t="shared" si="0"/>
        <v>1.1349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1" customFormat="1" ht="40.799999999999997" x14ac:dyDescent="0.3">
      <c r="A58" s="23">
        <f t="shared" si="1"/>
        <v>50</v>
      </c>
      <c r="B58" s="24" t="s">
        <v>366</v>
      </c>
      <c r="C58" s="24" t="s">
        <v>805</v>
      </c>
      <c r="D58" s="24" t="s">
        <v>9</v>
      </c>
      <c r="E58" s="25" t="s">
        <v>1501</v>
      </c>
      <c r="F58" s="26" t="s">
        <v>2273</v>
      </c>
      <c r="G58" s="24" t="s">
        <v>2496</v>
      </c>
      <c r="H58" s="27">
        <v>159500.85999999999</v>
      </c>
      <c r="I58" s="28">
        <v>0.03</v>
      </c>
      <c r="J58" s="40">
        <f t="shared" si="0"/>
        <v>154715.83419999998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" customFormat="1" ht="51" x14ac:dyDescent="0.3">
      <c r="A59" s="23">
        <f t="shared" si="1"/>
        <v>51</v>
      </c>
      <c r="B59" s="24" t="s">
        <v>367</v>
      </c>
      <c r="C59" s="24" t="s">
        <v>806</v>
      </c>
      <c r="D59" s="24" t="s">
        <v>23</v>
      </c>
      <c r="E59" s="25" t="s">
        <v>1502</v>
      </c>
      <c r="F59" s="26" t="s">
        <v>2273</v>
      </c>
      <c r="G59" s="24" t="s">
        <v>2496</v>
      </c>
      <c r="H59" s="27">
        <v>244396.48</v>
      </c>
      <c r="I59" s="28">
        <v>0.03</v>
      </c>
      <c r="J59" s="40">
        <f t="shared" si="0"/>
        <v>237064.58560000002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" customFormat="1" ht="40.799999999999997" x14ac:dyDescent="0.3">
      <c r="A60" s="23">
        <f t="shared" si="1"/>
        <v>52</v>
      </c>
      <c r="B60" s="24" t="s">
        <v>368</v>
      </c>
      <c r="C60" s="24" t="s">
        <v>807</v>
      </c>
      <c r="D60" s="24" t="s">
        <v>9</v>
      </c>
      <c r="E60" s="25" t="s">
        <v>1503</v>
      </c>
      <c r="F60" s="26" t="s">
        <v>2273</v>
      </c>
      <c r="G60" s="24" t="s">
        <v>2496</v>
      </c>
      <c r="H60" s="27">
        <v>14292.19</v>
      </c>
      <c r="I60" s="28">
        <v>0.03</v>
      </c>
      <c r="J60" s="40">
        <f t="shared" si="0"/>
        <v>13863.424300000001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" customFormat="1" ht="51" x14ac:dyDescent="0.3">
      <c r="A61" s="23">
        <f t="shared" si="1"/>
        <v>53</v>
      </c>
      <c r="B61" s="24" t="s">
        <v>369</v>
      </c>
      <c r="C61" s="24" t="s">
        <v>808</v>
      </c>
      <c r="D61" s="24" t="s">
        <v>0</v>
      </c>
      <c r="E61" s="25" t="s">
        <v>1504</v>
      </c>
      <c r="F61" s="26" t="s">
        <v>2273</v>
      </c>
      <c r="G61" s="24" t="s">
        <v>2496</v>
      </c>
      <c r="H61" s="27">
        <v>7146.1</v>
      </c>
      <c r="I61" s="28">
        <v>0.03</v>
      </c>
      <c r="J61" s="40">
        <f t="shared" si="0"/>
        <v>6931.7170000000006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1" customFormat="1" ht="51" x14ac:dyDescent="0.3">
      <c r="A62" s="23">
        <f t="shared" si="1"/>
        <v>54</v>
      </c>
      <c r="B62" s="24" t="s">
        <v>369</v>
      </c>
      <c r="C62" s="24" t="s">
        <v>809</v>
      </c>
      <c r="D62" s="24" t="s">
        <v>10</v>
      </c>
      <c r="E62" s="25" t="s">
        <v>1505</v>
      </c>
      <c r="F62" s="26" t="s">
        <v>2273</v>
      </c>
      <c r="G62" s="24" t="s">
        <v>2496</v>
      </c>
      <c r="H62" s="27">
        <v>4764.0600000000004</v>
      </c>
      <c r="I62" s="28">
        <v>0.03</v>
      </c>
      <c r="J62" s="40">
        <f t="shared" si="0"/>
        <v>4621.1382000000003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1" customFormat="1" ht="51" x14ac:dyDescent="0.3">
      <c r="A63" s="23">
        <f t="shared" si="1"/>
        <v>55</v>
      </c>
      <c r="B63" s="24" t="s">
        <v>369</v>
      </c>
      <c r="C63" s="24" t="s">
        <v>810</v>
      </c>
      <c r="D63" s="24" t="s">
        <v>5</v>
      </c>
      <c r="E63" s="25" t="s">
        <v>1506</v>
      </c>
      <c r="F63" s="26" t="s">
        <v>2273</v>
      </c>
      <c r="G63" s="24" t="s">
        <v>2496</v>
      </c>
      <c r="H63" s="27">
        <v>8337.11</v>
      </c>
      <c r="I63" s="28">
        <v>0.03</v>
      </c>
      <c r="J63" s="40">
        <f t="shared" si="0"/>
        <v>8086.9967000000006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1" customFormat="1" ht="40.799999999999997" x14ac:dyDescent="0.3">
      <c r="A64" s="23">
        <f t="shared" si="1"/>
        <v>56</v>
      </c>
      <c r="B64" s="24" t="s">
        <v>370</v>
      </c>
      <c r="C64" s="24" t="s">
        <v>811</v>
      </c>
      <c r="D64" s="24" t="s">
        <v>3</v>
      </c>
      <c r="E64" s="25" t="s">
        <v>1507</v>
      </c>
      <c r="F64" s="26" t="s">
        <v>1</v>
      </c>
      <c r="G64" s="24" t="s">
        <v>2496</v>
      </c>
      <c r="H64" s="27">
        <v>8804.67</v>
      </c>
      <c r="I64" s="28">
        <v>0.03</v>
      </c>
      <c r="J64" s="40">
        <f t="shared" si="0"/>
        <v>8540.5298999999995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1" customFormat="1" ht="30.6" x14ac:dyDescent="0.3">
      <c r="A65" s="23">
        <f t="shared" si="1"/>
        <v>57</v>
      </c>
      <c r="B65" s="24" t="s">
        <v>370</v>
      </c>
      <c r="C65" s="24" t="s">
        <v>811</v>
      </c>
      <c r="D65" s="24" t="s">
        <v>22</v>
      </c>
      <c r="E65" s="25" t="s">
        <v>1508</v>
      </c>
      <c r="F65" s="26" t="s">
        <v>7</v>
      </c>
      <c r="G65" s="24" t="s">
        <v>2496</v>
      </c>
      <c r="H65" s="27">
        <v>17.63</v>
      </c>
      <c r="I65" s="28">
        <v>0.03</v>
      </c>
      <c r="J65" s="40">
        <f t="shared" si="0"/>
        <v>17.101099999999999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1" customFormat="1" ht="30.6" x14ac:dyDescent="0.3">
      <c r="A66" s="23">
        <f t="shared" si="1"/>
        <v>58</v>
      </c>
      <c r="B66" s="24" t="s">
        <v>371</v>
      </c>
      <c r="C66" s="24" t="s">
        <v>812</v>
      </c>
      <c r="D66" s="24" t="s">
        <v>3</v>
      </c>
      <c r="E66" s="25" t="s">
        <v>1509</v>
      </c>
      <c r="F66" s="26" t="s">
        <v>1</v>
      </c>
      <c r="G66" s="24" t="s">
        <v>2495</v>
      </c>
      <c r="H66" s="27">
        <v>2149.4899999999998</v>
      </c>
      <c r="I66" s="28">
        <v>0.03</v>
      </c>
      <c r="J66" s="40">
        <f t="shared" si="0"/>
        <v>2085.0052999999998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1" customFormat="1" ht="30.6" x14ac:dyDescent="0.3">
      <c r="A67" s="23">
        <f t="shared" si="1"/>
        <v>59</v>
      </c>
      <c r="B67" s="24" t="s">
        <v>372</v>
      </c>
      <c r="C67" s="24" t="s">
        <v>813</v>
      </c>
      <c r="D67" s="24" t="s">
        <v>9</v>
      </c>
      <c r="E67" s="25" t="s">
        <v>1510</v>
      </c>
      <c r="F67" s="26" t="s">
        <v>7</v>
      </c>
      <c r="G67" s="24" t="s">
        <v>2496</v>
      </c>
      <c r="H67" s="27">
        <v>4.12</v>
      </c>
      <c r="I67" s="28">
        <v>0.03</v>
      </c>
      <c r="J67" s="40">
        <f t="shared" si="0"/>
        <v>3.9964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" customFormat="1" ht="30.6" x14ac:dyDescent="0.3">
      <c r="A68" s="23">
        <f t="shared" si="1"/>
        <v>60</v>
      </c>
      <c r="B68" s="24" t="s">
        <v>372</v>
      </c>
      <c r="C68" s="24" t="s">
        <v>813</v>
      </c>
      <c r="D68" s="24" t="s">
        <v>30</v>
      </c>
      <c r="E68" s="25" t="s">
        <v>1511</v>
      </c>
      <c r="F68" s="26" t="s">
        <v>1</v>
      </c>
      <c r="G68" s="24" t="s">
        <v>2496</v>
      </c>
      <c r="H68" s="27">
        <v>1944.73</v>
      </c>
      <c r="I68" s="28">
        <v>0.03</v>
      </c>
      <c r="J68" s="40">
        <f t="shared" si="0"/>
        <v>1886.3881000000001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" customFormat="1" ht="40.799999999999997" x14ac:dyDescent="0.3">
      <c r="A69" s="23">
        <f t="shared" si="1"/>
        <v>61</v>
      </c>
      <c r="B69" s="24" t="s">
        <v>373</v>
      </c>
      <c r="C69" s="24" t="s">
        <v>814</v>
      </c>
      <c r="D69" s="24" t="s">
        <v>0</v>
      </c>
      <c r="E69" s="25" t="s">
        <v>1512</v>
      </c>
      <c r="F69" s="26" t="s">
        <v>7</v>
      </c>
      <c r="G69" s="24" t="s">
        <v>2496</v>
      </c>
      <c r="H69" s="27">
        <v>11.66</v>
      </c>
      <c r="I69" s="28">
        <v>0.03</v>
      </c>
      <c r="J69" s="40">
        <f t="shared" si="0"/>
        <v>11.3102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" customFormat="1" ht="40.799999999999997" x14ac:dyDescent="0.3">
      <c r="A70" s="23">
        <f t="shared" si="1"/>
        <v>62</v>
      </c>
      <c r="B70" s="24" t="s">
        <v>373</v>
      </c>
      <c r="C70" s="24" t="s">
        <v>814</v>
      </c>
      <c r="D70" s="24" t="s">
        <v>10</v>
      </c>
      <c r="E70" s="25" t="s">
        <v>1513</v>
      </c>
      <c r="F70" s="26" t="s">
        <v>1</v>
      </c>
      <c r="G70" s="24" t="s">
        <v>2496</v>
      </c>
      <c r="H70" s="27">
        <v>5512</v>
      </c>
      <c r="I70" s="28">
        <v>0.03</v>
      </c>
      <c r="J70" s="40">
        <f t="shared" si="0"/>
        <v>5346.64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1" customFormat="1" ht="30.6" x14ac:dyDescent="0.3">
      <c r="A71" s="23">
        <f t="shared" si="1"/>
        <v>63</v>
      </c>
      <c r="B71" s="24" t="s">
        <v>374</v>
      </c>
      <c r="C71" s="24" t="s">
        <v>815</v>
      </c>
      <c r="D71" s="24" t="s">
        <v>0</v>
      </c>
      <c r="E71" s="25" t="s">
        <v>1514</v>
      </c>
      <c r="F71" s="26" t="s">
        <v>7</v>
      </c>
      <c r="G71" s="24" t="s">
        <v>2496</v>
      </c>
      <c r="H71" s="27">
        <v>5.14</v>
      </c>
      <c r="I71" s="28">
        <v>0.03</v>
      </c>
      <c r="J71" s="40">
        <f t="shared" si="0"/>
        <v>4.9857999999999993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1" customFormat="1" ht="30.6" x14ac:dyDescent="0.3">
      <c r="A72" s="23">
        <f t="shared" si="1"/>
        <v>64</v>
      </c>
      <c r="B72" s="24" t="s">
        <v>374</v>
      </c>
      <c r="C72" s="24" t="s">
        <v>815</v>
      </c>
      <c r="D72" s="24" t="s">
        <v>10</v>
      </c>
      <c r="E72" s="25" t="s">
        <v>1515</v>
      </c>
      <c r="F72" s="26" t="s">
        <v>1</v>
      </c>
      <c r="G72" s="24" t="s">
        <v>2496</v>
      </c>
      <c r="H72" s="27">
        <v>1659.32</v>
      </c>
      <c r="I72" s="28">
        <v>0.03</v>
      </c>
      <c r="J72" s="40">
        <f t="shared" si="0"/>
        <v>1609.5403999999999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1" customFormat="1" ht="40.799999999999997" x14ac:dyDescent="0.3">
      <c r="A73" s="23">
        <f t="shared" si="1"/>
        <v>65</v>
      </c>
      <c r="B73" s="24" t="s">
        <v>375</v>
      </c>
      <c r="C73" s="24" t="s">
        <v>816</v>
      </c>
      <c r="D73" s="24" t="s">
        <v>1346</v>
      </c>
      <c r="E73" s="25" t="s">
        <v>1516</v>
      </c>
      <c r="F73" s="26" t="s">
        <v>1</v>
      </c>
      <c r="G73" s="24" t="s">
        <v>2496</v>
      </c>
      <c r="H73" s="27">
        <v>4746.4399999999996</v>
      </c>
      <c r="I73" s="28">
        <v>0.03</v>
      </c>
      <c r="J73" s="40">
        <f t="shared" si="0"/>
        <v>4604.0468000000001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1" customFormat="1" ht="40.799999999999997" x14ac:dyDescent="0.3">
      <c r="A74" s="23">
        <f t="shared" si="1"/>
        <v>66</v>
      </c>
      <c r="B74" s="24" t="s">
        <v>375</v>
      </c>
      <c r="C74" s="24" t="s">
        <v>816</v>
      </c>
      <c r="D74" s="24" t="s">
        <v>1347</v>
      </c>
      <c r="E74" s="25" t="s">
        <v>1517</v>
      </c>
      <c r="F74" s="26" t="s">
        <v>7</v>
      </c>
      <c r="G74" s="24" t="s">
        <v>2496</v>
      </c>
      <c r="H74" s="27">
        <v>10.29</v>
      </c>
      <c r="I74" s="28">
        <v>0.03</v>
      </c>
      <c r="J74" s="40">
        <f t="shared" ref="J74:J137" si="2">SUM(H74-(H74*I74))</f>
        <v>9.9812999999999992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1" customFormat="1" ht="40.799999999999997" x14ac:dyDescent="0.3">
      <c r="A75" s="23">
        <f t="shared" ref="A75:A138" si="3">A74+1</f>
        <v>67</v>
      </c>
      <c r="B75" s="24" t="s">
        <v>376</v>
      </c>
      <c r="C75" s="24" t="s">
        <v>817</v>
      </c>
      <c r="D75" s="24" t="s">
        <v>22</v>
      </c>
      <c r="E75" s="25" t="s">
        <v>1518</v>
      </c>
      <c r="F75" s="26" t="s">
        <v>1</v>
      </c>
      <c r="G75" s="24" t="s">
        <v>2495</v>
      </c>
      <c r="H75" s="27">
        <v>806.51</v>
      </c>
      <c r="I75" s="28">
        <v>0.03</v>
      </c>
      <c r="J75" s="40">
        <f t="shared" si="2"/>
        <v>782.31470000000002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1" customFormat="1" ht="30.6" x14ac:dyDescent="0.3">
      <c r="A76" s="23">
        <f t="shared" si="3"/>
        <v>68</v>
      </c>
      <c r="B76" s="24" t="s">
        <v>377</v>
      </c>
      <c r="C76" s="24" t="s">
        <v>818</v>
      </c>
      <c r="D76" s="24" t="s">
        <v>1348</v>
      </c>
      <c r="E76" s="25" t="s">
        <v>1519</v>
      </c>
      <c r="F76" s="26" t="s">
        <v>1</v>
      </c>
      <c r="G76" s="24" t="s">
        <v>2496</v>
      </c>
      <c r="H76" s="27">
        <v>3097.32</v>
      </c>
      <c r="I76" s="28">
        <v>0.03</v>
      </c>
      <c r="J76" s="40">
        <f t="shared" si="2"/>
        <v>3004.4004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1" customFormat="1" ht="40.799999999999997" x14ac:dyDescent="0.3">
      <c r="A77" s="23">
        <f t="shared" si="3"/>
        <v>69</v>
      </c>
      <c r="B77" s="24" t="s">
        <v>377</v>
      </c>
      <c r="C77" s="24" t="s">
        <v>818</v>
      </c>
      <c r="D77" s="24" t="s">
        <v>1349</v>
      </c>
      <c r="E77" s="25" t="s">
        <v>1520</v>
      </c>
      <c r="F77" s="26" t="s">
        <v>7</v>
      </c>
      <c r="G77" s="24" t="s">
        <v>2496</v>
      </c>
      <c r="H77" s="27">
        <v>7.42</v>
      </c>
      <c r="I77" s="28">
        <v>0.03</v>
      </c>
      <c r="J77" s="40">
        <f t="shared" si="2"/>
        <v>7.1974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1" customFormat="1" ht="30.6" x14ac:dyDescent="0.3">
      <c r="A78" s="23">
        <f t="shared" si="3"/>
        <v>70</v>
      </c>
      <c r="B78" s="24" t="s">
        <v>378</v>
      </c>
      <c r="C78" s="24" t="s">
        <v>819</v>
      </c>
      <c r="D78" s="24" t="s">
        <v>27</v>
      </c>
      <c r="E78" s="25" t="s">
        <v>1521</v>
      </c>
      <c r="F78" s="26" t="s">
        <v>1</v>
      </c>
      <c r="G78" s="24" t="s">
        <v>2496</v>
      </c>
      <c r="H78" s="27">
        <v>73576.2</v>
      </c>
      <c r="I78" s="28">
        <v>0.03</v>
      </c>
      <c r="J78" s="40">
        <f t="shared" si="2"/>
        <v>71368.91399999999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" customFormat="1" ht="40.799999999999997" x14ac:dyDescent="0.3">
      <c r="A79" s="23">
        <f t="shared" si="3"/>
        <v>71</v>
      </c>
      <c r="B79" s="24" t="s">
        <v>379</v>
      </c>
      <c r="C79" s="24" t="s">
        <v>820</v>
      </c>
      <c r="D79" s="24" t="s">
        <v>27</v>
      </c>
      <c r="E79" s="25" t="s">
        <v>1522</v>
      </c>
      <c r="F79" s="26" t="s">
        <v>1</v>
      </c>
      <c r="G79" s="24" t="s">
        <v>2495</v>
      </c>
      <c r="H79" s="27">
        <v>18394.05</v>
      </c>
      <c r="I79" s="28">
        <v>0.03</v>
      </c>
      <c r="J79" s="40">
        <f t="shared" si="2"/>
        <v>17842.228499999997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1" customFormat="1" ht="40.799999999999997" x14ac:dyDescent="0.3">
      <c r="A80" s="23">
        <f t="shared" si="3"/>
        <v>72</v>
      </c>
      <c r="B80" s="24" t="s">
        <v>380</v>
      </c>
      <c r="C80" s="24" t="s">
        <v>821</v>
      </c>
      <c r="D80" s="24" t="s">
        <v>1350</v>
      </c>
      <c r="E80" s="25" t="s">
        <v>1523</v>
      </c>
      <c r="F80" s="26" t="s">
        <v>7</v>
      </c>
      <c r="G80" s="24" t="s">
        <v>2496</v>
      </c>
      <c r="H80" s="27">
        <v>14.15</v>
      </c>
      <c r="I80" s="28">
        <v>0.03</v>
      </c>
      <c r="J80" s="40">
        <f t="shared" si="2"/>
        <v>13.7255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1" customFormat="1" ht="40.799999999999997" x14ac:dyDescent="0.3">
      <c r="A81" s="23">
        <f t="shared" si="3"/>
        <v>73</v>
      </c>
      <c r="B81" s="24" t="s">
        <v>380</v>
      </c>
      <c r="C81" s="24" t="s">
        <v>821</v>
      </c>
      <c r="D81" s="24" t="s">
        <v>1351</v>
      </c>
      <c r="E81" s="25" t="s">
        <v>1524</v>
      </c>
      <c r="F81" s="26" t="s">
        <v>1</v>
      </c>
      <c r="G81" s="24" t="s">
        <v>2496</v>
      </c>
      <c r="H81" s="27">
        <v>3344.37</v>
      </c>
      <c r="I81" s="28">
        <v>0.03</v>
      </c>
      <c r="J81" s="40">
        <f t="shared" si="2"/>
        <v>3244.0389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1" customFormat="1" ht="51" x14ac:dyDescent="0.3">
      <c r="A82" s="23">
        <f t="shared" si="3"/>
        <v>74</v>
      </c>
      <c r="B82" s="24" t="s">
        <v>381</v>
      </c>
      <c r="C82" s="24" t="s">
        <v>822</v>
      </c>
      <c r="D82" s="24" t="s">
        <v>1352</v>
      </c>
      <c r="E82" s="25" t="s">
        <v>1525</v>
      </c>
      <c r="F82" s="26" t="s">
        <v>1</v>
      </c>
      <c r="G82" s="24" t="s">
        <v>2495</v>
      </c>
      <c r="H82" s="27">
        <v>836.1</v>
      </c>
      <c r="I82" s="28">
        <v>0.03</v>
      </c>
      <c r="J82" s="40">
        <f t="shared" si="2"/>
        <v>811.01700000000005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1" customFormat="1" ht="40.799999999999997" x14ac:dyDescent="0.3">
      <c r="A83" s="23">
        <f t="shared" si="3"/>
        <v>75</v>
      </c>
      <c r="B83" s="24" t="s">
        <v>382</v>
      </c>
      <c r="C83" s="24" t="s">
        <v>823</v>
      </c>
      <c r="D83" s="24" t="s">
        <v>0</v>
      </c>
      <c r="E83" s="25" t="s">
        <v>1526</v>
      </c>
      <c r="F83" s="26" t="s">
        <v>7</v>
      </c>
      <c r="G83" s="24" t="s">
        <v>2496</v>
      </c>
      <c r="H83" s="27">
        <v>12.87</v>
      </c>
      <c r="I83" s="28">
        <v>0.03</v>
      </c>
      <c r="J83" s="40">
        <f t="shared" si="2"/>
        <v>12.483899999999998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" customFormat="1" ht="40.799999999999997" x14ac:dyDescent="0.3">
      <c r="A84" s="23">
        <f t="shared" si="3"/>
        <v>76</v>
      </c>
      <c r="B84" s="24" t="s">
        <v>382</v>
      </c>
      <c r="C84" s="24" t="s">
        <v>823</v>
      </c>
      <c r="D84" s="24" t="s">
        <v>10</v>
      </c>
      <c r="E84" s="25" t="s">
        <v>1527</v>
      </c>
      <c r="F84" s="26" t="s">
        <v>1</v>
      </c>
      <c r="G84" s="24" t="s">
        <v>2496</v>
      </c>
      <c r="H84" s="27">
        <v>5852.65</v>
      </c>
      <c r="I84" s="28">
        <v>0.03</v>
      </c>
      <c r="J84" s="40">
        <f t="shared" si="2"/>
        <v>5677.0704999999998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1" customFormat="1" ht="40.799999999999997" x14ac:dyDescent="0.3">
      <c r="A85" s="23">
        <f t="shared" si="3"/>
        <v>77</v>
      </c>
      <c r="B85" s="24" t="s">
        <v>383</v>
      </c>
      <c r="C85" s="24" t="s">
        <v>824</v>
      </c>
      <c r="D85" s="24" t="s">
        <v>3</v>
      </c>
      <c r="E85" s="25" t="s">
        <v>1528</v>
      </c>
      <c r="F85" s="26" t="s">
        <v>1</v>
      </c>
      <c r="G85" s="24" t="s">
        <v>2495</v>
      </c>
      <c r="H85" s="27">
        <v>1170.54</v>
      </c>
      <c r="I85" s="28">
        <v>0.03</v>
      </c>
      <c r="J85" s="40">
        <f t="shared" si="2"/>
        <v>1135.4238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" customFormat="1" ht="30.6" x14ac:dyDescent="0.3">
      <c r="A86" s="23">
        <f t="shared" si="3"/>
        <v>78</v>
      </c>
      <c r="B86" s="24" t="s">
        <v>384</v>
      </c>
      <c r="C86" s="24" t="s">
        <v>825</v>
      </c>
      <c r="D86" s="24" t="s">
        <v>0</v>
      </c>
      <c r="E86" s="25" t="s">
        <v>1529</v>
      </c>
      <c r="F86" s="26" t="s">
        <v>1</v>
      </c>
      <c r="G86" s="24" t="s">
        <v>2496</v>
      </c>
      <c r="H86" s="27">
        <v>3816</v>
      </c>
      <c r="I86" s="28">
        <v>0.03</v>
      </c>
      <c r="J86" s="40">
        <f t="shared" si="2"/>
        <v>3701.52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1" customFormat="1" ht="30.6" x14ac:dyDescent="0.3">
      <c r="A87" s="23">
        <f t="shared" si="3"/>
        <v>79</v>
      </c>
      <c r="B87" s="24" t="s">
        <v>384</v>
      </c>
      <c r="C87" s="24" t="s">
        <v>825</v>
      </c>
      <c r="D87" s="24" t="s">
        <v>10</v>
      </c>
      <c r="E87" s="25" t="s">
        <v>1530</v>
      </c>
      <c r="F87" s="26" t="s">
        <v>7</v>
      </c>
      <c r="G87" s="24" t="s">
        <v>2496</v>
      </c>
      <c r="H87" s="27">
        <v>15.9</v>
      </c>
      <c r="I87" s="28">
        <v>0.03</v>
      </c>
      <c r="J87" s="40">
        <f t="shared" si="2"/>
        <v>15.423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1" customFormat="1" ht="40.799999999999997" x14ac:dyDescent="0.3">
      <c r="A88" s="23">
        <f t="shared" si="3"/>
        <v>80</v>
      </c>
      <c r="B88" s="24" t="s">
        <v>385</v>
      </c>
      <c r="C88" s="24" t="s">
        <v>826</v>
      </c>
      <c r="D88" s="24" t="s">
        <v>0</v>
      </c>
      <c r="E88" s="25" t="s">
        <v>1531</v>
      </c>
      <c r="F88" s="26" t="s">
        <v>1</v>
      </c>
      <c r="G88" s="24" t="s">
        <v>2496</v>
      </c>
      <c r="H88" s="27">
        <v>1749</v>
      </c>
      <c r="I88" s="28">
        <v>0.03</v>
      </c>
      <c r="J88" s="40">
        <f t="shared" si="2"/>
        <v>1696.53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1" customFormat="1" ht="40.799999999999997" x14ac:dyDescent="0.3">
      <c r="A89" s="23">
        <f t="shared" si="3"/>
        <v>81</v>
      </c>
      <c r="B89" s="24" t="s">
        <v>385</v>
      </c>
      <c r="C89" s="24" t="s">
        <v>826</v>
      </c>
      <c r="D89" s="24" t="s">
        <v>10</v>
      </c>
      <c r="E89" s="25" t="s">
        <v>1532</v>
      </c>
      <c r="F89" s="26" t="s">
        <v>7</v>
      </c>
      <c r="G89" s="24" t="s">
        <v>2496</v>
      </c>
      <c r="H89" s="27">
        <v>4.24</v>
      </c>
      <c r="I89" s="28">
        <v>0.03</v>
      </c>
      <c r="J89" s="40">
        <f t="shared" si="2"/>
        <v>4.1128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1" customFormat="1" ht="40.799999999999997" x14ac:dyDescent="0.3">
      <c r="A90" s="23">
        <f t="shared" si="3"/>
        <v>82</v>
      </c>
      <c r="B90" s="24" t="s">
        <v>76</v>
      </c>
      <c r="C90" s="24" t="s">
        <v>827</v>
      </c>
      <c r="D90" s="24" t="s">
        <v>0</v>
      </c>
      <c r="E90" s="25" t="s">
        <v>1533</v>
      </c>
      <c r="F90" s="26" t="s">
        <v>1</v>
      </c>
      <c r="G90" s="24" t="s">
        <v>2495</v>
      </c>
      <c r="H90" s="27">
        <v>605.85</v>
      </c>
      <c r="I90" s="28">
        <v>0.03</v>
      </c>
      <c r="J90" s="40">
        <f t="shared" si="2"/>
        <v>587.67450000000008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1" customFormat="1" ht="51" x14ac:dyDescent="0.3">
      <c r="A91" s="23">
        <f t="shared" si="3"/>
        <v>83</v>
      </c>
      <c r="B91" s="24" t="s">
        <v>386</v>
      </c>
      <c r="C91" s="24" t="s">
        <v>828</v>
      </c>
      <c r="D91" s="24" t="s">
        <v>9</v>
      </c>
      <c r="E91" s="25" t="s">
        <v>1534</v>
      </c>
      <c r="F91" s="26" t="s">
        <v>1</v>
      </c>
      <c r="G91" s="24" t="s">
        <v>2495</v>
      </c>
      <c r="H91" s="27">
        <v>356.12</v>
      </c>
      <c r="I91" s="28">
        <v>0.03</v>
      </c>
      <c r="J91" s="40">
        <f t="shared" si="2"/>
        <v>345.43639999999999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1" customFormat="1" ht="51" x14ac:dyDescent="0.3">
      <c r="A92" s="23">
        <f t="shared" si="3"/>
        <v>84</v>
      </c>
      <c r="B92" s="24" t="s">
        <v>386</v>
      </c>
      <c r="C92" s="24" t="s">
        <v>829</v>
      </c>
      <c r="D92" s="24" t="s">
        <v>6</v>
      </c>
      <c r="E92" s="25" t="s">
        <v>1534</v>
      </c>
      <c r="F92" s="26" t="s">
        <v>1</v>
      </c>
      <c r="G92" s="24" t="s">
        <v>2495</v>
      </c>
      <c r="H92" s="27">
        <v>107.19</v>
      </c>
      <c r="I92" s="28">
        <v>0.03</v>
      </c>
      <c r="J92" s="40">
        <f t="shared" si="2"/>
        <v>103.9743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1" customFormat="1" ht="40.799999999999997" x14ac:dyDescent="0.3">
      <c r="A93" s="23">
        <f t="shared" si="3"/>
        <v>85</v>
      </c>
      <c r="B93" s="24" t="s">
        <v>387</v>
      </c>
      <c r="C93" s="24" t="s">
        <v>830</v>
      </c>
      <c r="D93" s="24" t="s">
        <v>3</v>
      </c>
      <c r="E93" s="25" t="s">
        <v>1535</v>
      </c>
      <c r="F93" s="26" t="s">
        <v>7</v>
      </c>
      <c r="G93" s="24" t="s">
        <v>2496</v>
      </c>
      <c r="H93" s="27">
        <v>11.66</v>
      </c>
      <c r="I93" s="28">
        <v>0.03</v>
      </c>
      <c r="J93" s="40">
        <f t="shared" si="2"/>
        <v>11.3102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1" customFormat="1" ht="40.799999999999997" x14ac:dyDescent="0.3">
      <c r="A94" s="23">
        <f t="shared" si="3"/>
        <v>86</v>
      </c>
      <c r="B94" s="24" t="s">
        <v>387</v>
      </c>
      <c r="C94" s="24" t="s">
        <v>830</v>
      </c>
      <c r="D94" s="24" t="s">
        <v>22</v>
      </c>
      <c r="E94" s="25" t="s">
        <v>1536</v>
      </c>
      <c r="F94" s="26" t="s">
        <v>1</v>
      </c>
      <c r="G94" s="24" t="s">
        <v>2496</v>
      </c>
      <c r="H94" s="27">
        <v>5787.6</v>
      </c>
      <c r="I94" s="28">
        <v>0.03</v>
      </c>
      <c r="J94" s="40">
        <f t="shared" si="2"/>
        <v>5613.9720000000007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1" customFormat="1" ht="40.799999999999997" x14ac:dyDescent="0.3">
      <c r="A95" s="23">
        <f t="shared" si="3"/>
        <v>87</v>
      </c>
      <c r="B95" s="24" t="s">
        <v>388</v>
      </c>
      <c r="C95" s="24" t="s">
        <v>831</v>
      </c>
      <c r="D95" s="24" t="s">
        <v>86</v>
      </c>
      <c r="E95" s="25" t="s">
        <v>1537</v>
      </c>
      <c r="F95" s="26" t="s">
        <v>1</v>
      </c>
      <c r="G95" s="24" t="s">
        <v>2496</v>
      </c>
      <c r="H95" s="27">
        <v>3974.65</v>
      </c>
      <c r="I95" s="28">
        <v>0.03</v>
      </c>
      <c r="J95" s="40">
        <f t="shared" si="2"/>
        <v>3855.4105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1" customFormat="1" ht="40.799999999999997" x14ac:dyDescent="0.3">
      <c r="A96" s="23">
        <f t="shared" si="3"/>
        <v>88</v>
      </c>
      <c r="B96" s="24" t="s">
        <v>388</v>
      </c>
      <c r="C96" s="24" t="s">
        <v>831</v>
      </c>
      <c r="D96" s="24" t="s">
        <v>22</v>
      </c>
      <c r="E96" s="25" t="s">
        <v>1538</v>
      </c>
      <c r="F96" s="26" t="s">
        <v>7</v>
      </c>
      <c r="G96" s="24" t="s">
        <v>2496</v>
      </c>
      <c r="H96" s="27">
        <v>7.72</v>
      </c>
      <c r="I96" s="28">
        <v>0.03</v>
      </c>
      <c r="J96" s="40">
        <f t="shared" si="2"/>
        <v>7.4883999999999995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1" customFormat="1" ht="30.6" x14ac:dyDescent="0.3">
      <c r="A97" s="23">
        <f t="shared" si="3"/>
        <v>89</v>
      </c>
      <c r="B97" s="24" t="s">
        <v>389</v>
      </c>
      <c r="C97" s="24" t="s">
        <v>832</v>
      </c>
      <c r="D97" s="24" t="s">
        <v>114</v>
      </c>
      <c r="E97" s="25" t="s">
        <v>1539</v>
      </c>
      <c r="F97" s="26" t="s">
        <v>1</v>
      </c>
      <c r="G97" s="24" t="s">
        <v>2495</v>
      </c>
      <c r="H97" s="27">
        <v>612.28</v>
      </c>
      <c r="I97" s="28">
        <v>0.03</v>
      </c>
      <c r="J97" s="40">
        <f t="shared" si="2"/>
        <v>593.91160000000002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1" customFormat="1" ht="40.799999999999997" x14ac:dyDescent="0.3">
      <c r="A98" s="23">
        <f t="shared" si="3"/>
        <v>90</v>
      </c>
      <c r="B98" s="24" t="s">
        <v>390</v>
      </c>
      <c r="C98" s="24" t="s">
        <v>833</v>
      </c>
      <c r="D98" s="24" t="s">
        <v>9</v>
      </c>
      <c r="E98" s="25" t="s">
        <v>1540</v>
      </c>
      <c r="F98" s="26" t="s">
        <v>1</v>
      </c>
      <c r="G98" s="24" t="s">
        <v>2496</v>
      </c>
      <c r="H98" s="27">
        <v>15944.91</v>
      </c>
      <c r="I98" s="28">
        <v>0.03</v>
      </c>
      <c r="J98" s="40">
        <f t="shared" si="2"/>
        <v>15466.5627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s="1" customFormat="1" ht="40.799999999999997" x14ac:dyDescent="0.3">
      <c r="A99" s="23">
        <f t="shared" si="3"/>
        <v>91</v>
      </c>
      <c r="B99" s="24" t="s">
        <v>390</v>
      </c>
      <c r="C99" s="24" t="s">
        <v>833</v>
      </c>
      <c r="D99" s="24" t="s">
        <v>22</v>
      </c>
      <c r="E99" s="25" t="s">
        <v>1541</v>
      </c>
      <c r="F99" s="26" t="s">
        <v>7</v>
      </c>
      <c r="G99" s="24" t="s">
        <v>2496</v>
      </c>
      <c r="H99" s="27">
        <v>35.78</v>
      </c>
      <c r="I99" s="28">
        <v>0.03</v>
      </c>
      <c r="J99" s="40">
        <f t="shared" si="2"/>
        <v>34.706600000000002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1" customFormat="1" ht="40.799999999999997" x14ac:dyDescent="0.3">
      <c r="A100" s="23">
        <f t="shared" si="3"/>
        <v>92</v>
      </c>
      <c r="B100" s="24" t="s">
        <v>391</v>
      </c>
      <c r="C100" s="24" t="s">
        <v>834</v>
      </c>
      <c r="D100" s="24" t="s">
        <v>0</v>
      </c>
      <c r="E100" s="25" t="s">
        <v>1542</v>
      </c>
      <c r="F100" s="26" t="s">
        <v>1</v>
      </c>
      <c r="G100" s="24" t="s">
        <v>2496</v>
      </c>
      <c r="H100" s="27">
        <v>11909.1</v>
      </c>
      <c r="I100" s="28">
        <v>0.03</v>
      </c>
      <c r="J100" s="40">
        <f t="shared" si="2"/>
        <v>11551.827000000001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1" customFormat="1" ht="40.799999999999997" x14ac:dyDescent="0.3">
      <c r="A101" s="23">
        <f t="shared" si="3"/>
        <v>93</v>
      </c>
      <c r="B101" s="24" t="s">
        <v>391</v>
      </c>
      <c r="C101" s="24" t="s">
        <v>834</v>
      </c>
      <c r="D101" s="24" t="s">
        <v>10</v>
      </c>
      <c r="E101" s="25" t="s">
        <v>1543</v>
      </c>
      <c r="F101" s="26" t="s">
        <v>7</v>
      </c>
      <c r="G101" s="24" t="s">
        <v>2496</v>
      </c>
      <c r="H101" s="27">
        <v>26.71</v>
      </c>
      <c r="I101" s="28">
        <v>0.03</v>
      </c>
      <c r="J101" s="40">
        <f t="shared" si="2"/>
        <v>25.9087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1" customFormat="1" ht="30.6" x14ac:dyDescent="0.3">
      <c r="A102" s="23">
        <f t="shared" si="3"/>
        <v>94</v>
      </c>
      <c r="B102" s="24" t="s">
        <v>392</v>
      </c>
      <c r="C102" s="24" t="s">
        <v>835</v>
      </c>
      <c r="D102" s="24" t="s">
        <v>1353</v>
      </c>
      <c r="E102" s="25" t="s">
        <v>1544</v>
      </c>
      <c r="F102" s="26" t="s">
        <v>1</v>
      </c>
      <c r="G102" s="24" t="s">
        <v>2496</v>
      </c>
      <c r="H102" s="27">
        <v>8039.36</v>
      </c>
      <c r="I102" s="28">
        <v>0.03</v>
      </c>
      <c r="J102" s="40">
        <f t="shared" si="2"/>
        <v>7798.1791999999996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s="1" customFormat="1" ht="30.6" x14ac:dyDescent="0.3">
      <c r="A103" s="23">
        <f t="shared" si="3"/>
        <v>95</v>
      </c>
      <c r="B103" s="24" t="s">
        <v>392</v>
      </c>
      <c r="C103" s="24" t="s">
        <v>835</v>
      </c>
      <c r="D103" s="24" t="s">
        <v>22</v>
      </c>
      <c r="E103" s="25" t="s">
        <v>1545</v>
      </c>
      <c r="F103" s="26" t="s">
        <v>7</v>
      </c>
      <c r="G103" s="24" t="s">
        <v>2496</v>
      </c>
      <c r="H103" s="27">
        <v>18.010000000000002</v>
      </c>
      <c r="I103" s="28">
        <v>0.03</v>
      </c>
      <c r="J103" s="40">
        <f t="shared" si="2"/>
        <v>17.469700000000003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1" customFormat="1" ht="51" x14ac:dyDescent="0.3">
      <c r="A104" s="23">
        <f t="shared" si="3"/>
        <v>96</v>
      </c>
      <c r="B104" s="24" t="s">
        <v>393</v>
      </c>
      <c r="C104" s="24" t="s">
        <v>836</v>
      </c>
      <c r="D104" s="24" t="s">
        <v>1354</v>
      </c>
      <c r="E104" s="25" t="s">
        <v>1546</v>
      </c>
      <c r="F104" s="26" t="s">
        <v>1</v>
      </c>
      <c r="G104" s="24" t="s">
        <v>2495</v>
      </c>
      <c r="H104" s="27">
        <v>3870.12</v>
      </c>
      <c r="I104" s="28">
        <v>0.03</v>
      </c>
      <c r="J104" s="40">
        <f t="shared" si="2"/>
        <v>3754.0164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1" customFormat="1" ht="30.6" x14ac:dyDescent="0.3">
      <c r="A105" s="23">
        <f t="shared" si="3"/>
        <v>97</v>
      </c>
      <c r="B105" s="24" t="s">
        <v>394</v>
      </c>
      <c r="C105" s="24" t="s">
        <v>837</v>
      </c>
      <c r="D105" s="24" t="s">
        <v>0</v>
      </c>
      <c r="E105" s="25" t="s">
        <v>1547</v>
      </c>
      <c r="F105" s="26" t="s">
        <v>1</v>
      </c>
      <c r="G105" s="24" t="s">
        <v>2496</v>
      </c>
      <c r="H105" s="27">
        <v>4258.93</v>
      </c>
      <c r="I105" s="28">
        <v>0.03</v>
      </c>
      <c r="J105" s="40">
        <f t="shared" si="2"/>
        <v>4131.1621000000005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1" customFormat="1" ht="40.799999999999997" x14ac:dyDescent="0.3">
      <c r="A106" s="23">
        <f t="shared" si="3"/>
        <v>98</v>
      </c>
      <c r="B106" s="24" t="s">
        <v>394</v>
      </c>
      <c r="C106" s="24" t="s">
        <v>837</v>
      </c>
      <c r="D106" s="24" t="s">
        <v>10</v>
      </c>
      <c r="E106" s="25" t="s">
        <v>1548</v>
      </c>
      <c r="F106" s="26" t="s">
        <v>7</v>
      </c>
      <c r="G106" s="24" t="s">
        <v>2496</v>
      </c>
      <c r="H106" s="27">
        <v>10.29</v>
      </c>
      <c r="I106" s="28">
        <v>0.03</v>
      </c>
      <c r="J106" s="40">
        <f t="shared" si="2"/>
        <v>9.9812999999999992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1" customFormat="1" ht="40.799999999999997" x14ac:dyDescent="0.3">
      <c r="A107" s="23">
        <f t="shared" si="3"/>
        <v>99</v>
      </c>
      <c r="B107" s="24" t="s">
        <v>395</v>
      </c>
      <c r="C107" s="24" t="s">
        <v>838</v>
      </c>
      <c r="D107" s="24" t="s">
        <v>9</v>
      </c>
      <c r="E107" s="25" t="s">
        <v>1549</v>
      </c>
      <c r="F107" s="26" t="s">
        <v>1</v>
      </c>
      <c r="G107" s="24" t="s">
        <v>2496</v>
      </c>
      <c r="H107" s="27">
        <v>2957.4</v>
      </c>
      <c r="I107" s="28">
        <v>0.03</v>
      </c>
      <c r="J107" s="40">
        <f t="shared" si="2"/>
        <v>2868.6779999999999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1" customFormat="1" ht="40.799999999999997" x14ac:dyDescent="0.3">
      <c r="A108" s="23">
        <f t="shared" si="3"/>
        <v>100</v>
      </c>
      <c r="B108" s="24" t="s">
        <v>395</v>
      </c>
      <c r="C108" s="24" t="s">
        <v>838</v>
      </c>
      <c r="D108" s="24" t="s">
        <v>10</v>
      </c>
      <c r="E108" s="25" t="s">
        <v>1550</v>
      </c>
      <c r="F108" s="26" t="s">
        <v>7</v>
      </c>
      <c r="G108" s="24" t="s">
        <v>2496</v>
      </c>
      <c r="H108" s="27">
        <v>6.36</v>
      </c>
      <c r="I108" s="28">
        <v>0.03</v>
      </c>
      <c r="J108" s="40">
        <f t="shared" si="2"/>
        <v>6.1692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s="1" customFormat="1" x14ac:dyDescent="0.3">
      <c r="A109" s="23">
        <f t="shared" si="3"/>
        <v>101</v>
      </c>
      <c r="B109" s="24" t="str">
        <f>_xlfn.CONCAT("5","655E06")</f>
        <v>5655E06</v>
      </c>
      <c r="C109" s="24" t="s">
        <v>839</v>
      </c>
      <c r="D109" s="24" t="s">
        <v>5</v>
      </c>
      <c r="E109" s="25" t="s">
        <v>1551</v>
      </c>
      <c r="F109" s="26" t="s">
        <v>1</v>
      </c>
      <c r="G109" s="24" t="s">
        <v>2496</v>
      </c>
      <c r="H109" s="27">
        <v>842.53</v>
      </c>
      <c r="I109" s="28">
        <v>0.03</v>
      </c>
      <c r="J109" s="40">
        <f t="shared" si="2"/>
        <v>817.25409999999999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1" customFormat="1" x14ac:dyDescent="0.3">
      <c r="A110" s="23">
        <f t="shared" si="3"/>
        <v>102</v>
      </c>
      <c r="B110" s="24" t="str">
        <f>_xlfn.CONCAT("5","655E06")</f>
        <v>5655E06</v>
      </c>
      <c r="C110" s="24" t="s">
        <v>839</v>
      </c>
      <c r="D110" s="24" t="s">
        <v>6</v>
      </c>
      <c r="E110" s="25" t="s">
        <v>1552</v>
      </c>
      <c r="F110" s="26" t="s">
        <v>7</v>
      </c>
      <c r="G110" s="24" t="s">
        <v>2496</v>
      </c>
      <c r="H110" s="27">
        <v>2.58</v>
      </c>
      <c r="I110" s="28">
        <v>0.03</v>
      </c>
      <c r="J110" s="40">
        <f t="shared" si="2"/>
        <v>2.5026000000000002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1" customFormat="1" ht="20.399999999999999" x14ac:dyDescent="0.3">
      <c r="A111" s="23">
        <f t="shared" si="3"/>
        <v>103</v>
      </c>
      <c r="B111" s="24" t="str">
        <f>_xlfn.CONCAT("5","655E11")</f>
        <v>5655E11</v>
      </c>
      <c r="C111" s="24" t="s">
        <v>840</v>
      </c>
      <c r="D111" s="24" t="s">
        <v>5</v>
      </c>
      <c r="E111" s="25" t="s">
        <v>1553</v>
      </c>
      <c r="F111" s="26" t="s">
        <v>1</v>
      </c>
      <c r="G111" s="24" t="s">
        <v>2496</v>
      </c>
      <c r="H111" s="27">
        <v>1472.81</v>
      </c>
      <c r="I111" s="28">
        <v>0.03</v>
      </c>
      <c r="J111" s="40">
        <f t="shared" si="2"/>
        <v>1428.6257000000001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s="1" customFormat="1" ht="20.399999999999999" x14ac:dyDescent="0.3">
      <c r="A112" s="23">
        <f t="shared" si="3"/>
        <v>104</v>
      </c>
      <c r="B112" s="24" t="str">
        <f>_xlfn.CONCAT("5","655E11")</f>
        <v>5655E11</v>
      </c>
      <c r="C112" s="24" t="s">
        <v>840</v>
      </c>
      <c r="D112" s="24" t="s">
        <v>6</v>
      </c>
      <c r="E112" s="25" t="s">
        <v>1554</v>
      </c>
      <c r="F112" s="26" t="s">
        <v>7</v>
      </c>
      <c r="G112" s="24" t="s">
        <v>2496</v>
      </c>
      <c r="H112" s="27">
        <v>3.86</v>
      </c>
      <c r="I112" s="28">
        <v>0.03</v>
      </c>
      <c r="J112" s="40">
        <f t="shared" si="2"/>
        <v>3.7441999999999998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1" customFormat="1" x14ac:dyDescent="0.3">
      <c r="A113" s="23">
        <f t="shared" si="3"/>
        <v>105</v>
      </c>
      <c r="B113" s="24" t="str">
        <f>_xlfn.CONCAT("5","655E13")</f>
        <v>5655E13</v>
      </c>
      <c r="C113" s="24" t="s">
        <v>841</v>
      </c>
      <c r="D113" s="24" t="s">
        <v>2</v>
      </c>
      <c r="E113" s="25" t="s">
        <v>1555</v>
      </c>
      <c r="F113" s="26" t="s">
        <v>1</v>
      </c>
      <c r="G113" s="24" t="s">
        <v>2495</v>
      </c>
      <c r="H113" s="27">
        <v>149.22</v>
      </c>
      <c r="I113" s="28">
        <v>0.03</v>
      </c>
      <c r="J113" s="40">
        <f t="shared" si="2"/>
        <v>144.74340000000001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1" customFormat="1" ht="20.399999999999999" x14ac:dyDescent="0.3">
      <c r="A114" s="23">
        <f t="shared" si="3"/>
        <v>106</v>
      </c>
      <c r="B114" s="24" t="str">
        <f>_xlfn.CONCAT("5","655E14")</f>
        <v>5655E14</v>
      </c>
      <c r="C114" s="24" t="s">
        <v>842</v>
      </c>
      <c r="D114" s="24" t="s">
        <v>5</v>
      </c>
      <c r="E114" s="25" t="s">
        <v>1556</v>
      </c>
      <c r="F114" s="26" t="s">
        <v>1</v>
      </c>
      <c r="G114" s="24" t="s">
        <v>2496</v>
      </c>
      <c r="H114" s="27">
        <v>932.57</v>
      </c>
      <c r="I114" s="28">
        <v>0.03</v>
      </c>
      <c r="J114" s="40">
        <f t="shared" si="2"/>
        <v>904.5929000000001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1" customFormat="1" ht="20.399999999999999" x14ac:dyDescent="0.3">
      <c r="A115" s="23">
        <f t="shared" si="3"/>
        <v>107</v>
      </c>
      <c r="B115" s="24" t="str">
        <f>_xlfn.CONCAT("5","655E14")</f>
        <v>5655E14</v>
      </c>
      <c r="C115" s="24" t="s">
        <v>842</v>
      </c>
      <c r="D115" s="24" t="s">
        <v>6</v>
      </c>
      <c r="E115" s="25" t="s">
        <v>1557</v>
      </c>
      <c r="F115" s="26" t="s">
        <v>7</v>
      </c>
      <c r="G115" s="24" t="s">
        <v>2496</v>
      </c>
      <c r="H115" s="27">
        <v>2.58</v>
      </c>
      <c r="I115" s="28">
        <v>0.03</v>
      </c>
      <c r="J115" s="40">
        <f t="shared" si="2"/>
        <v>2.5026000000000002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1" customFormat="1" x14ac:dyDescent="0.3">
      <c r="A116" s="23">
        <f t="shared" si="3"/>
        <v>108</v>
      </c>
      <c r="B116" s="24" t="str">
        <f>_xlfn.CONCAT("5","655E17")</f>
        <v>5655E17</v>
      </c>
      <c r="C116" s="24" t="s">
        <v>843</v>
      </c>
      <c r="D116" s="24" t="s">
        <v>1355</v>
      </c>
      <c r="E116" s="25" t="s">
        <v>1558</v>
      </c>
      <c r="F116" s="26" t="s">
        <v>1</v>
      </c>
      <c r="G116" s="24" t="s">
        <v>2495</v>
      </c>
      <c r="H116" s="27">
        <v>144.06</v>
      </c>
      <c r="I116" s="28">
        <v>0.03</v>
      </c>
      <c r="J116" s="40">
        <f t="shared" si="2"/>
        <v>139.73820000000001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1" customFormat="1" ht="20.399999999999999" x14ac:dyDescent="0.3">
      <c r="A117" s="23">
        <f t="shared" si="3"/>
        <v>109</v>
      </c>
      <c r="B117" s="24" t="str">
        <f>_xlfn.CONCAT("5","655E18")</f>
        <v>5655E18</v>
      </c>
      <c r="C117" s="24" t="s">
        <v>844</v>
      </c>
      <c r="D117" s="24" t="s">
        <v>22</v>
      </c>
      <c r="E117" s="25" t="s">
        <v>1559</v>
      </c>
      <c r="F117" s="26" t="s">
        <v>2274</v>
      </c>
      <c r="G117" s="24" t="s">
        <v>2495</v>
      </c>
      <c r="H117" s="27">
        <v>58.3</v>
      </c>
      <c r="I117" s="28">
        <v>0.03</v>
      </c>
      <c r="J117" s="40">
        <f t="shared" si="2"/>
        <v>56.550999999999995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1" customFormat="1" ht="20.399999999999999" x14ac:dyDescent="0.3">
      <c r="A118" s="23">
        <f t="shared" si="3"/>
        <v>110</v>
      </c>
      <c r="B118" s="24" t="str">
        <f>_xlfn.CONCAT("5","655E18")</f>
        <v>5655E18</v>
      </c>
      <c r="C118" s="24" t="s">
        <v>845</v>
      </c>
      <c r="D118" s="24" t="s">
        <v>8</v>
      </c>
      <c r="E118" s="25" t="s">
        <v>1560</v>
      </c>
      <c r="F118" s="26" t="s">
        <v>2274</v>
      </c>
      <c r="G118" s="24" t="s">
        <v>2495</v>
      </c>
      <c r="H118" s="27">
        <v>64.66</v>
      </c>
      <c r="I118" s="28">
        <v>0.03</v>
      </c>
      <c r="J118" s="40">
        <f t="shared" si="2"/>
        <v>62.720199999999998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1" customFormat="1" ht="20.399999999999999" x14ac:dyDescent="0.3">
      <c r="A119" s="23">
        <f t="shared" si="3"/>
        <v>111</v>
      </c>
      <c r="B119" s="24" t="str">
        <f>_xlfn.CONCAT("5","655E18")</f>
        <v>5655E18</v>
      </c>
      <c r="C119" s="24" t="s">
        <v>846</v>
      </c>
      <c r="D119" s="24" t="s">
        <v>63</v>
      </c>
      <c r="E119" s="25" t="s">
        <v>1561</v>
      </c>
      <c r="F119" s="26" t="s">
        <v>2274</v>
      </c>
      <c r="G119" s="24" t="s">
        <v>2495</v>
      </c>
      <c r="H119" s="27">
        <v>55.12</v>
      </c>
      <c r="I119" s="28">
        <v>0.03</v>
      </c>
      <c r="J119" s="40">
        <f t="shared" si="2"/>
        <v>53.4664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1" customFormat="1" ht="20.399999999999999" x14ac:dyDescent="0.3">
      <c r="A120" s="23">
        <f t="shared" si="3"/>
        <v>112</v>
      </c>
      <c r="B120" s="24" t="str">
        <f>_xlfn.CONCAT("5","655E18")</f>
        <v>5655E18</v>
      </c>
      <c r="C120" s="24" t="s">
        <v>847</v>
      </c>
      <c r="D120" s="24" t="s">
        <v>3</v>
      </c>
      <c r="E120" s="25" t="s">
        <v>1562</v>
      </c>
      <c r="F120" s="26" t="s">
        <v>2274</v>
      </c>
      <c r="G120" s="24" t="s">
        <v>2495</v>
      </c>
      <c r="H120" s="27">
        <v>61.48</v>
      </c>
      <c r="I120" s="28">
        <v>0.03</v>
      </c>
      <c r="J120" s="40">
        <f t="shared" si="2"/>
        <v>59.635599999999997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1" customFormat="1" ht="20.399999999999999" x14ac:dyDescent="0.3">
      <c r="A121" s="23">
        <f t="shared" si="3"/>
        <v>113</v>
      </c>
      <c r="B121" s="24" t="str">
        <f>_xlfn.CONCAT("5","655E18")</f>
        <v>5655E18</v>
      </c>
      <c r="C121" s="24" t="s">
        <v>848</v>
      </c>
      <c r="D121" s="24" t="s">
        <v>4</v>
      </c>
      <c r="E121" s="25" t="s">
        <v>1563</v>
      </c>
      <c r="F121" s="26" t="s">
        <v>1</v>
      </c>
      <c r="G121" s="24" t="s">
        <v>2495</v>
      </c>
      <c r="H121" s="27">
        <v>208.37</v>
      </c>
      <c r="I121" s="28">
        <v>0.03</v>
      </c>
      <c r="J121" s="40">
        <f t="shared" si="2"/>
        <v>202.1189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1" customFormat="1" ht="20.399999999999999" x14ac:dyDescent="0.3">
      <c r="A122" s="23">
        <f t="shared" si="3"/>
        <v>114</v>
      </c>
      <c r="B122" s="24" t="str">
        <f>_xlfn.CONCAT("5","655E20")</f>
        <v>5655E20</v>
      </c>
      <c r="C122" s="24" t="s">
        <v>849</v>
      </c>
      <c r="D122" s="24" t="s">
        <v>1355</v>
      </c>
      <c r="E122" s="25" t="s">
        <v>1564</v>
      </c>
      <c r="F122" s="26" t="s">
        <v>1</v>
      </c>
      <c r="G122" s="24" t="s">
        <v>2495</v>
      </c>
      <c r="H122" s="27">
        <v>172.36</v>
      </c>
      <c r="I122" s="28">
        <v>0.03</v>
      </c>
      <c r="J122" s="40">
        <f t="shared" si="2"/>
        <v>167.18920000000003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1" customFormat="1" ht="20.399999999999999" x14ac:dyDescent="0.3">
      <c r="A123" s="23">
        <f t="shared" si="3"/>
        <v>115</v>
      </c>
      <c r="B123" s="24" t="str">
        <f>_xlfn.CONCAT("5","655E21")</f>
        <v>5655E21</v>
      </c>
      <c r="C123" s="24" t="s">
        <v>850</v>
      </c>
      <c r="D123" s="24" t="s">
        <v>2</v>
      </c>
      <c r="E123" s="25" t="s">
        <v>1565</v>
      </c>
      <c r="F123" s="26" t="s">
        <v>1</v>
      </c>
      <c r="G123" s="24" t="s">
        <v>2495</v>
      </c>
      <c r="H123" s="27">
        <v>227.68</v>
      </c>
      <c r="I123" s="28">
        <v>0.03</v>
      </c>
      <c r="J123" s="40">
        <f t="shared" si="2"/>
        <v>220.84960000000001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1" customFormat="1" ht="20.399999999999999" x14ac:dyDescent="0.3">
      <c r="A124" s="23">
        <f t="shared" si="3"/>
        <v>116</v>
      </c>
      <c r="B124" s="24" t="str">
        <f>_xlfn.CONCAT("5","655E22")</f>
        <v>5655E22</v>
      </c>
      <c r="C124" s="24" t="s">
        <v>851</v>
      </c>
      <c r="D124" s="24" t="s">
        <v>2</v>
      </c>
      <c r="E124" s="25" t="s">
        <v>1566</v>
      </c>
      <c r="F124" s="26" t="s">
        <v>1</v>
      </c>
      <c r="G124" s="24" t="s">
        <v>2495</v>
      </c>
      <c r="H124" s="27">
        <v>212.23</v>
      </c>
      <c r="I124" s="28">
        <v>0.03</v>
      </c>
      <c r="J124" s="40">
        <f t="shared" si="2"/>
        <v>205.8631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1" customFormat="1" ht="20.399999999999999" x14ac:dyDescent="0.3">
      <c r="A125" s="23">
        <f t="shared" si="3"/>
        <v>117</v>
      </c>
      <c r="B125" s="24" t="str">
        <f>_xlfn.CONCAT("5","655E23")</f>
        <v>5655E23</v>
      </c>
      <c r="C125" s="24" t="s">
        <v>852</v>
      </c>
      <c r="D125" s="24" t="s">
        <v>25</v>
      </c>
      <c r="E125" s="25" t="s">
        <v>1567</v>
      </c>
      <c r="F125" s="26" t="s">
        <v>2274</v>
      </c>
      <c r="G125" s="24" t="s">
        <v>2495</v>
      </c>
      <c r="H125" s="27">
        <v>53</v>
      </c>
      <c r="I125" s="28">
        <v>0.03</v>
      </c>
      <c r="J125" s="40">
        <f t="shared" si="2"/>
        <v>51.41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1" customFormat="1" ht="20.399999999999999" x14ac:dyDescent="0.3">
      <c r="A126" s="23">
        <f t="shared" si="3"/>
        <v>118</v>
      </c>
      <c r="B126" s="24" t="str">
        <f>_xlfn.CONCAT("5","655E23")</f>
        <v>5655E23</v>
      </c>
      <c r="C126" s="24" t="s">
        <v>853</v>
      </c>
      <c r="D126" s="24" t="s">
        <v>45</v>
      </c>
      <c r="E126" s="25" t="s">
        <v>1568</v>
      </c>
      <c r="F126" s="26" t="s">
        <v>2274</v>
      </c>
      <c r="G126" s="24" t="s">
        <v>2495</v>
      </c>
      <c r="H126" s="27">
        <v>56.18</v>
      </c>
      <c r="I126" s="28">
        <v>0.03</v>
      </c>
      <c r="J126" s="40">
        <f t="shared" si="2"/>
        <v>54.494599999999998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1" customFormat="1" ht="20.399999999999999" x14ac:dyDescent="0.3">
      <c r="A127" s="23">
        <f t="shared" si="3"/>
        <v>119</v>
      </c>
      <c r="B127" s="24" t="str">
        <f>_xlfn.CONCAT("5","655E23")</f>
        <v>5655E23</v>
      </c>
      <c r="C127" s="24" t="s">
        <v>854</v>
      </c>
      <c r="D127" s="24" t="s">
        <v>113</v>
      </c>
      <c r="E127" s="25" t="s">
        <v>1569</v>
      </c>
      <c r="F127" s="26" t="s">
        <v>2274</v>
      </c>
      <c r="G127" s="24" t="s">
        <v>2495</v>
      </c>
      <c r="H127" s="27">
        <v>59.36</v>
      </c>
      <c r="I127" s="28">
        <v>0.03</v>
      </c>
      <c r="J127" s="40">
        <f t="shared" si="2"/>
        <v>57.5792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1" customFormat="1" ht="20.399999999999999" x14ac:dyDescent="0.3">
      <c r="A128" s="23">
        <f t="shared" si="3"/>
        <v>120</v>
      </c>
      <c r="B128" s="24" t="str">
        <f>_xlfn.CONCAT("5","655E23")</f>
        <v>5655E23</v>
      </c>
      <c r="C128" s="24" t="s">
        <v>855</v>
      </c>
      <c r="D128" s="24" t="s">
        <v>142</v>
      </c>
      <c r="E128" s="25" t="s">
        <v>1570</v>
      </c>
      <c r="F128" s="26" t="s">
        <v>2274</v>
      </c>
      <c r="G128" s="24" t="s">
        <v>2495</v>
      </c>
      <c r="H128" s="27">
        <v>50.88</v>
      </c>
      <c r="I128" s="28">
        <v>0.03</v>
      </c>
      <c r="J128" s="40">
        <f t="shared" si="2"/>
        <v>49.3536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1" customFormat="1" ht="20.399999999999999" x14ac:dyDescent="0.3">
      <c r="A129" s="23">
        <f t="shared" si="3"/>
        <v>121</v>
      </c>
      <c r="B129" s="24" t="str">
        <f>_xlfn.CONCAT("5","655E23")</f>
        <v>5655E23</v>
      </c>
      <c r="C129" s="24" t="s">
        <v>856</v>
      </c>
      <c r="D129" s="24" t="s">
        <v>2</v>
      </c>
      <c r="E129" s="25" t="s">
        <v>1571</v>
      </c>
      <c r="F129" s="26" t="s">
        <v>1</v>
      </c>
      <c r="G129" s="24" t="s">
        <v>2495</v>
      </c>
      <c r="H129" s="27">
        <v>138.91999999999999</v>
      </c>
      <c r="I129" s="28">
        <v>0.03</v>
      </c>
      <c r="J129" s="40">
        <f t="shared" si="2"/>
        <v>134.75239999999999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1" customFormat="1" ht="20.399999999999999" x14ac:dyDescent="0.3">
      <c r="A130" s="23">
        <f t="shared" si="3"/>
        <v>122</v>
      </c>
      <c r="B130" s="24" t="str">
        <f>_xlfn.CONCAT("5","655E26")</f>
        <v>5655E26</v>
      </c>
      <c r="C130" s="24" t="s">
        <v>857</v>
      </c>
      <c r="D130" s="24" t="s">
        <v>2</v>
      </c>
      <c r="E130" s="25" t="s">
        <v>1572</v>
      </c>
      <c r="F130" s="26" t="s">
        <v>1</v>
      </c>
      <c r="G130" s="24" t="s">
        <v>2495</v>
      </c>
      <c r="H130" s="27">
        <v>128.63</v>
      </c>
      <c r="I130" s="28">
        <v>0.03</v>
      </c>
      <c r="J130" s="40">
        <f t="shared" si="2"/>
        <v>124.77109999999999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1" customFormat="1" ht="20.399999999999999" x14ac:dyDescent="0.3">
      <c r="A131" s="23">
        <f t="shared" si="3"/>
        <v>123</v>
      </c>
      <c r="B131" s="24" t="str">
        <f>_xlfn.CONCAT("5","655E27")</f>
        <v>5655E27</v>
      </c>
      <c r="C131" s="24" t="s">
        <v>858</v>
      </c>
      <c r="D131" s="24" t="s">
        <v>2</v>
      </c>
      <c r="E131" s="25" t="s">
        <v>1573</v>
      </c>
      <c r="F131" s="26" t="s">
        <v>1</v>
      </c>
      <c r="G131" s="24" t="s">
        <v>2495</v>
      </c>
      <c r="H131" s="27">
        <v>149.22</v>
      </c>
      <c r="I131" s="28">
        <v>0.03</v>
      </c>
      <c r="J131" s="40">
        <f t="shared" si="2"/>
        <v>144.74340000000001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1" customFormat="1" ht="20.399999999999999" x14ac:dyDescent="0.3">
      <c r="A132" s="23">
        <f t="shared" si="3"/>
        <v>124</v>
      </c>
      <c r="B132" s="24" t="str">
        <f>_xlfn.CONCAT("5","655E28")</f>
        <v>5655E28</v>
      </c>
      <c r="C132" s="24" t="s">
        <v>859</v>
      </c>
      <c r="D132" s="24" t="s">
        <v>2</v>
      </c>
      <c r="E132" s="25" t="s">
        <v>1574</v>
      </c>
      <c r="F132" s="26" t="s">
        <v>1</v>
      </c>
      <c r="G132" s="24" t="s">
        <v>2495</v>
      </c>
      <c r="H132" s="27">
        <v>149.22</v>
      </c>
      <c r="I132" s="28">
        <v>0.03</v>
      </c>
      <c r="J132" s="40">
        <f t="shared" si="2"/>
        <v>144.74340000000001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1" customFormat="1" ht="20.399999999999999" x14ac:dyDescent="0.3">
      <c r="A133" s="23">
        <f t="shared" si="3"/>
        <v>125</v>
      </c>
      <c r="B133" s="24" t="str">
        <f>_xlfn.CONCAT("5","655E29")</f>
        <v>5655E29</v>
      </c>
      <c r="C133" s="24" t="s">
        <v>860</v>
      </c>
      <c r="D133" s="24" t="s">
        <v>9</v>
      </c>
      <c r="E133" s="25" t="s">
        <v>1575</v>
      </c>
      <c r="F133" s="26" t="s">
        <v>2274</v>
      </c>
      <c r="G133" s="24" t="s">
        <v>2495</v>
      </c>
      <c r="H133" s="27">
        <v>43.46</v>
      </c>
      <c r="I133" s="28">
        <v>0.03</v>
      </c>
      <c r="J133" s="40">
        <f t="shared" si="2"/>
        <v>42.156199999999998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1" customFormat="1" ht="20.399999999999999" x14ac:dyDescent="0.3">
      <c r="A134" s="23">
        <f t="shared" si="3"/>
        <v>126</v>
      </c>
      <c r="B134" s="24" t="str">
        <f>_xlfn.CONCAT("5","655E29")</f>
        <v>5655E29</v>
      </c>
      <c r="C134" s="24" t="s">
        <v>861</v>
      </c>
      <c r="D134" s="24" t="s">
        <v>30</v>
      </c>
      <c r="E134" s="25" t="s">
        <v>1576</v>
      </c>
      <c r="F134" s="26" t="s">
        <v>2274</v>
      </c>
      <c r="G134" s="24" t="s">
        <v>2495</v>
      </c>
      <c r="H134" s="27">
        <v>45.58</v>
      </c>
      <c r="I134" s="28">
        <v>0.03</v>
      </c>
      <c r="J134" s="40">
        <f t="shared" si="2"/>
        <v>44.212599999999995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1" customFormat="1" ht="20.399999999999999" x14ac:dyDescent="0.3">
      <c r="A135" s="23">
        <f t="shared" si="3"/>
        <v>127</v>
      </c>
      <c r="B135" s="24" t="str">
        <f>_xlfn.CONCAT("5","655E29")</f>
        <v>5655E29</v>
      </c>
      <c r="C135" s="24" t="s">
        <v>862</v>
      </c>
      <c r="D135" s="24" t="s">
        <v>113</v>
      </c>
      <c r="E135" s="25" t="s">
        <v>1577</v>
      </c>
      <c r="F135" s="26" t="s">
        <v>2274</v>
      </c>
      <c r="G135" s="24" t="s">
        <v>2495</v>
      </c>
      <c r="H135" s="27">
        <v>41.34</v>
      </c>
      <c r="I135" s="28">
        <v>0.03</v>
      </c>
      <c r="J135" s="40">
        <f t="shared" si="2"/>
        <v>40.099800000000002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s="1" customFormat="1" ht="20.399999999999999" x14ac:dyDescent="0.3">
      <c r="A136" s="23">
        <f t="shared" si="3"/>
        <v>128</v>
      </c>
      <c r="B136" s="24" t="str">
        <f>_xlfn.CONCAT("5","655E29")</f>
        <v>5655E29</v>
      </c>
      <c r="C136" s="24" t="s">
        <v>863</v>
      </c>
      <c r="D136" s="24" t="s">
        <v>19</v>
      </c>
      <c r="E136" s="25" t="s">
        <v>1578</v>
      </c>
      <c r="F136" s="26" t="s">
        <v>2274</v>
      </c>
      <c r="G136" s="24" t="s">
        <v>2495</v>
      </c>
      <c r="H136" s="27">
        <v>47.7</v>
      </c>
      <c r="I136" s="28">
        <v>0.03</v>
      </c>
      <c r="J136" s="40">
        <f t="shared" si="2"/>
        <v>46.269000000000005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s="1" customFormat="1" ht="20.399999999999999" x14ac:dyDescent="0.3">
      <c r="A137" s="23">
        <f t="shared" si="3"/>
        <v>129</v>
      </c>
      <c r="B137" s="24" t="str">
        <f>_xlfn.CONCAT("5","655E29")</f>
        <v>5655E29</v>
      </c>
      <c r="C137" s="24" t="s">
        <v>864</v>
      </c>
      <c r="D137" s="24" t="s">
        <v>2</v>
      </c>
      <c r="E137" s="25" t="s">
        <v>1579</v>
      </c>
      <c r="F137" s="26" t="s">
        <v>1</v>
      </c>
      <c r="G137" s="24" t="s">
        <v>2495</v>
      </c>
      <c r="H137" s="27">
        <v>172.36</v>
      </c>
      <c r="I137" s="28">
        <v>0.03</v>
      </c>
      <c r="J137" s="40">
        <f t="shared" si="2"/>
        <v>167.18920000000003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s="1" customFormat="1" ht="20.399999999999999" x14ac:dyDescent="0.3">
      <c r="A138" s="23">
        <f t="shared" si="3"/>
        <v>130</v>
      </c>
      <c r="B138" s="24" t="str">
        <f>_xlfn.CONCAT("5","655E32")</f>
        <v>5655E32</v>
      </c>
      <c r="C138" s="24" t="s">
        <v>865</v>
      </c>
      <c r="D138" s="24" t="s">
        <v>8</v>
      </c>
      <c r="E138" s="25" t="s">
        <v>1580</v>
      </c>
      <c r="F138" s="26" t="s">
        <v>1</v>
      </c>
      <c r="G138" s="24" t="s">
        <v>2496</v>
      </c>
      <c r="H138" s="27">
        <v>1382.77</v>
      </c>
      <c r="I138" s="28">
        <v>0.03</v>
      </c>
      <c r="J138" s="40">
        <f t="shared" ref="J138:J201" si="4">SUM(H138-(H138*I138))</f>
        <v>1341.2869000000001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1" customFormat="1" ht="20.399999999999999" x14ac:dyDescent="0.3">
      <c r="A139" s="23">
        <f t="shared" ref="A139:A202" si="5">A138+1</f>
        <v>131</v>
      </c>
      <c r="B139" s="24" t="str">
        <f>_xlfn.CONCAT("5","655E32")</f>
        <v>5655E32</v>
      </c>
      <c r="C139" s="24" t="s">
        <v>865</v>
      </c>
      <c r="D139" s="24" t="s">
        <v>6</v>
      </c>
      <c r="E139" s="25" t="s">
        <v>1581</v>
      </c>
      <c r="F139" s="26" t="s">
        <v>7</v>
      </c>
      <c r="G139" s="24" t="s">
        <v>2496</v>
      </c>
      <c r="H139" s="27">
        <v>3.86</v>
      </c>
      <c r="I139" s="28">
        <v>0.03</v>
      </c>
      <c r="J139" s="40">
        <f t="shared" si="4"/>
        <v>3.7441999999999998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s="1" customFormat="1" ht="40.799999999999997" x14ac:dyDescent="0.3">
      <c r="A140" s="23">
        <f t="shared" si="5"/>
        <v>132</v>
      </c>
      <c r="B140" s="24" t="str">
        <f>_xlfn.CONCAT("5","655E37")</f>
        <v>5655E37</v>
      </c>
      <c r="C140" s="24" t="s">
        <v>866</v>
      </c>
      <c r="D140" s="24" t="s">
        <v>3</v>
      </c>
      <c r="E140" s="25" t="s">
        <v>1582</v>
      </c>
      <c r="F140" s="26" t="s">
        <v>7</v>
      </c>
      <c r="G140" s="24" t="s">
        <v>2496</v>
      </c>
      <c r="H140" s="27">
        <v>9.01</v>
      </c>
      <c r="I140" s="28">
        <v>0.03</v>
      </c>
      <c r="J140" s="40">
        <f t="shared" si="4"/>
        <v>8.7396999999999991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1" customFormat="1" ht="30.6" x14ac:dyDescent="0.3">
      <c r="A141" s="23">
        <f t="shared" si="5"/>
        <v>133</v>
      </c>
      <c r="B141" s="24" t="str">
        <f>_xlfn.CONCAT("5","655E37")</f>
        <v>5655E37</v>
      </c>
      <c r="C141" s="24" t="s">
        <v>866</v>
      </c>
      <c r="D141" s="24" t="s">
        <v>22</v>
      </c>
      <c r="E141" s="25" t="s">
        <v>1583</v>
      </c>
      <c r="F141" s="26" t="s">
        <v>1</v>
      </c>
      <c r="G141" s="24" t="s">
        <v>2496</v>
      </c>
      <c r="H141" s="27">
        <v>4258.93</v>
      </c>
      <c r="I141" s="28">
        <v>0.03</v>
      </c>
      <c r="J141" s="40">
        <f t="shared" si="4"/>
        <v>4131.1621000000005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s="1" customFormat="1" ht="40.799999999999997" x14ac:dyDescent="0.3">
      <c r="A142" s="23">
        <f t="shared" si="5"/>
        <v>134</v>
      </c>
      <c r="B142" s="24" t="str">
        <f>_xlfn.CONCAT("5","655E38")</f>
        <v>5655E38</v>
      </c>
      <c r="C142" s="24" t="s">
        <v>867</v>
      </c>
      <c r="D142" s="24" t="s">
        <v>0</v>
      </c>
      <c r="E142" s="25" t="s">
        <v>1584</v>
      </c>
      <c r="F142" s="26" t="s">
        <v>1</v>
      </c>
      <c r="G142" s="24" t="s">
        <v>2495</v>
      </c>
      <c r="H142" s="27">
        <v>691.41</v>
      </c>
      <c r="I142" s="28">
        <v>0.03</v>
      </c>
      <c r="J142" s="40">
        <f t="shared" si="4"/>
        <v>670.66769999999997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s="1" customFormat="1" ht="20.399999999999999" x14ac:dyDescent="0.3">
      <c r="A143" s="23">
        <f t="shared" si="5"/>
        <v>135</v>
      </c>
      <c r="B143" s="24" t="str">
        <f>_xlfn.CONCAT("5","655E41")</f>
        <v>5655E41</v>
      </c>
      <c r="C143" s="24" t="s">
        <v>868</v>
      </c>
      <c r="D143" s="24" t="s">
        <v>0</v>
      </c>
      <c r="E143" s="25" t="s">
        <v>1585</v>
      </c>
      <c r="F143" s="26" t="s">
        <v>1</v>
      </c>
      <c r="G143" s="24" t="s">
        <v>2496</v>
      </c>
      <c r="H143" s="27">
        <v>842.53</v>
      </c>
      <c r="I143" s="28">
        <v>0.03</v>
      </c>
      <c r="J143" s="40">
        <f t="shared" si="4"/>
        <v>817.25409999999999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s="1" customFormat="1" ht="20.399999999999999" x14ac:dyDescent="0.3">
      <c r="A144" s="23">
        <f t="shared" si="5"/>
        <v>136</v>
      </c>
      <c r="B144" s="24" t="str">
        <f>_xlfn.CONCAT("5","655E41")</f>
        <v>5655E41</v>
      </c>
      <c r="C144" s="24" t="s">
        <v>868</v>
      </c>
      <c r="D144" s="24" t="s">
        <v>10</v>
      </c>
      <c r="E144" s="25" t="s">
        <v>1586</v>
      </c>
      <c r="F144" s="26" t="s">
        <v>7</v>
      </c>
      <c r="G144" s="24" t="s">
        <v>2496</v>
      </c>
      <c r="H144" s="27">
        <v>2.58</v>
      </c>
      <c r="I144" s="28">
        <v>0.03</v>
      </c>
      <c r="J144" s="40">
        <f t="shared" si="4"/>
        <v>2.5026000000000002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1" customFormat="1" ht="20.399999999999999" x14ac:dyDescent="0.3">
      <c r="A145" s="23">
        <f t="shared" si="5"/>
        <v>137</v>
      </c>
      <c r="B145" s="24" t="str">
        <f>_xlfn.CONCAT("5","655E42")</f>
        <v>5655E42</v>
      </c>
      <c r="C145" s="24" t="s">
        <v>869</v>
      </c>
      <c r="D145" s="24" t="s">
        <v>10</v>
      </c>
      <c r="E145" s="25" t="s">
        <v>1587</v>
      </c>
      <c r="F145" s="26" t="s">
        <v>1</v>
      </c>
      <c r="G145" s="24" t="s">
        <v>2495</v>
      </c>
      <c r="H145" s="27">
        <v>128.63</v>
      </c>
      <c r="I145" s="28">
        <v>0.03</v>
      </c>
      <c r="J145" s="40">
        <f t="shared" si="4"/>
        <v>124.77109999999999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s="1" customFormat="1" ht="30.6" x14ac:dyDescent="0.3">
      <c r="A146" s="23">
        <f t="shared" si="5"/>
        <v>138</v>
      </c>
      <c r="B146" s="24" t="str">
        <f>_xlfn.CONCAT("5","655E48")</f>
        <v>5655E48</v>
      </c>
      <c r="C146" s="24" t="s">
        <v>870</v>
      </c>
      <c r="D146" s="24" t="s">
        <v>0</v>
      </c>
      <c r="E146" s="25" t="s">
        <v>1588</v>
      </c>
      <c r="F146" s="26" t="s">
        <v>1</v>
      </c>
      <c r="G146" s="24" t="s">
        <v>2495</v>
      </c>
      <c r="H146" s="27">
        <v>511.38</v>
      </c>
      <c r="I146" s="28">
        <v>0.03</v>
      </c>
      <c r="J146" s="40">
        <f t="shared" si="4"/>
        <v>496.03859999999997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1" customFormat="1" ht="40.799999999999997" x14ac:dyDescent="0.3">
      <c r="A147" s="23">
        <f t="shared" si="5"/>
        <v>139</v>
      </c>
      <c r="B147" s="24" t="str">
        <f>_xlfn.CONCAT("5","655E74")</f>
        <v>5655E74</v>
      </c>
      <c r="C147" s="24" t="s">
        <v>871</v>
      </c>
      <c r="D147" s="24" t="s">
        <v>33</v>
      </c>
      <c r="E147" s="25" t="s">
        <v>1589</v>
      </c>
      <c r="F147" s="26" t="s">
        <v>1</v>
      </c>
      <c r="G147" s="24" t="s">
        <v>2496</v>
      </c>
      <c r="H147" s="27">
        <v>10547.64</v>
      </c>
      <c r="I147" s="28">
        <v>0.03</v>
      </c>
      <c r="J147" s="40">
        <f t="shared" si="4"/>
        <v>10231.210799999999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1" customFormat="1" ht="40.799999999999997" x14ac:dyDescent="0.3">
      <c r="A148" s="23">
        <f t="shared" si="5"/>
        <v>140</v>
      </c>
      <c r="B148" s="24" t="str">
        <f>_xlfn.CONCAT("5","655E74")</f>
        <v>5655E74</v>
      </c>
      <c r="C148" s="24" t="s">
        <v>871</v>
      </c>
      <c r="D148" s="24" t="s">
        <v>10</v>
      </c>
      <c r="E148" s="25" t="s">
        <v>1590</v>
      </c>
      <c r="F148" s="26" t="s">
        <v>7</v>
      </c>
      <c r="G148" s="24" t="s">
        <v>2496</v>
      </c>
      <c r="H148" s="27">
        <v>23.15</v>
      </c>
      <c r="I148" s="28">
        <v>0.03</v>
      </c>
      <c r="J148" s="40">
        <f t="shared" si="4"/>
        <v>22.455499999999997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1" customFormat="1" ht="40.799999999999997" x14ac:dyDescent="0.3">
      <c r="A149" s="23">
        <f t="shared" si="5"/>
        <v>141</v>
      </c>
      <c r="B149" s="24" t="str">
        <f>_xlfn.CONCAT("5","655E75")</f>
        <v>5655E75</v>
      </c>
      <c r="C149" s="24" t="s">
        <v>872</v>
      </c>
      <c r="D149" s="24" t="s">
        <v>1349</v>
      </c>
      <c r="E149" s="25" t="s">
        <v>1591</v>
      </c>
      <c r="F149" s="26" t="s">
        <v>1</v>
      </c>
      <c r="G149" s="24" t="s">
        <v>2495</v>
      </c>
      <c r="H149" s="27">
        <v>2109.5300000000002</v>
      </c>
      <c r="I149" s="28">
        <v>0.03</v>
      </c>
      <c r="J149" s="40">
        <f t="shared" si="4"/>
        <v>2046.2441000000001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s="1" customFormat="1" ht="40.799999999999997" x14ac:dyDescent="0.3">
      <c r="A150" s="23">
        <f t="shared" si="5"/>
        <v>142</v>
      </c>
      <c r="B150" s="24" t="str">
        <f>_xlfn.CONCAT("5","655E86")</f>
        <v>5655E86</v>
      </c>
      <c r="C150" s="24" t="s">
        <v>873</v>
      </c>
      <c r="D150" s="24" t="s">
        <v>2</v>
      </c>
      <c r="E150" s="25" t="s">
        <v>1592</v>
      </c>
      <c r="F150" s="26" t="s">
        <v>1</v>
      </c>
      <c r="G150" s="24" t="s">
        <v>2495</v>
      </c>
      <c r="H150" s="27">
        <v>517.5</v>
      </c>
      <c r="I150" s="28">
        <v>0.03</v>
      </c>
      <c r="J150" s="40">
        <f t="shared" si="4"/>
        <v>501.97500000000002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1" customFormat="1" ht="40.799999999999997" x14ac:dyDescent="0.3">
      <c r="A151" s="23">
        <f t="shared" si="5"/>
        <v>143</v>
      </c>
      <c r="B151" s="24" t="str">
        <f>_xlfn.CONCAT("5","655E87")</f>
        <v>5655E87</v>
      </c>
      <c r="C151" s="24" t="s">
        <v>874</v>
      </c>
      <c r="D151" s="24" t="s">
        <v>1355</v>
      </c>
      <c r="E151" s="25" t="s">
        <v>1593</v>
      </c>
      <c r="F151" s="26" t="s">
        <v>1</v>
      </c>
      <c r="G151" s="24" t="s">
        <v>2495</v>
      </c>
      <c r="H151" s="27">
        <v>646.87</v>
      </c>
      <c r="I151" s="28">
        <v>0.03</v>
      </c>
      <c r="J151" s="40">
        <f t="shared" si="4"/>
        <v>627.46389999999997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1" customFormat="1" ht="20.399999999999999" x14ac:dyDescent="0.3">
      <c r="A152" s="23">
        <f t="shared" si="5"/>
        <v>144</v>
      </c>
      <c r="B152" s="24" t="str">
        <f>_xlfn.CONCAT("5","655E89")</f>
        <v>5655E89</v>
      </c>
      <c r="C152" s="24" t="s">
        <v>875</v>
      </c>
      <c r="D152" s="24" t="s">
        <v>9</v>
      </c>
      <c r="E152" s="25" t="s">
        <v>1594</v>
      </c>
      <c r="F152" s="26" t="s">
        <v>2274</v>
      </c>
      <c r="G152" s="24" t="s">
        <v>2495</v>
      </c>
      <c r="H152" s="27">
        <v>64.66</v>
      </c>
      <c r="I152" s="28">
        <v>0.03</v>
      </c>
      <c r="J152" s="40">
        <f t="shared" si="4"/>
        <v>62.720199999999998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1" customFormat="1" ht="20.399999999999999" x14ac:dyDescent="0.3">
      <c r="A153" s="23">
        <f t="shared" si="5"/>
        <v>145</v>
      </c>
      <c r="B153" s="24" t="str">
        <f>_xlfn.CONCAT("5","655E89")</f>
        <v>5655E89</v>
      </c>
      <c r="C153" s="24" t="s">
        <v>876</v>
      </c>
      <c r="D153" s="24" t="s">
        <v>30</v>
      </c>
      <c r="E153" s="25" t="s">
        <v>1595</v>
      </c>
      <c r="F153" s="26" t="s">
        <v>2274</v>
      </c>
      <c r="G153" s="24" t="s">
        <v>2495</v>
      </c>
      <c r="H153" s="27">
        <v>71.02</v>
      </c>
      <c r="I153" s="28">
        <v>0.03</v>
      </c>
      <c r="J153" s="40">
        <f t="shared" si="4"/>
        <v>68.889399999999995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s="1" customFormat="1" ht="20.399999999999999" x14ac:dyDescent="0.3">
      <c r="A154" s="23">
        <f t="shared" si="5"/>
        <v>146</v>
      </c>
      <c r="B154" s="24" t="str">
        <f>_xlfn.CONCAT("5","655E89")</f>
        <v>5655E89</v>
      </c>
      <c r="C154" s="24" t="s">
        <v>877</v>
      </c>
      <c r="D154" s="24" t="s">
        <v>113</v>
      </c>
      <c r="E154" s="25" t="s">
        <v>1596</v>
      </c>
      <c r="F154" s="26" t="s">
        <v>2274</v>
      </c>
      <c r="G154" s="24" t="s">
        <v>2495</v>
      </c>
      <c r="H154" s="27">
        <v>67.84</v>
      </c>
      <c r="I154" s="28">
        <v>0.03</v>
      </c>
      <c r="J154" s="40">
        <f t="shared" si="4"/>
        <v>65.8048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s="1" customFormat="1" ht="20.399999999999999" x14ac:dyDescent="0.3">
      <c r="A155" s="23">
        <f t="shared" si="5"/>
        <v>147</v>
      </c>
      <c r="B155" s="24" t="str">
        <f>_xlfn.CONCAT("5","655E89")</f>
        <v>5655E89</v>
      </c>
      <c r="C155" s="24" t="s">
        <v>878</v>
      </c>
      <c r="D155" s="24" t="s">
        <v>19</v>
      </c>
      <c r="E155" s="25" t="s">
        <v>1597</v>
      </c>
      <c r="F155" s="26" t="s">
        <v>2274</v>
      </c>
      <c r="G155" s="24" t="s">
        <v>2495</v>
      </c>
      <c r="H155" s="27">
        <v>74.2</v>
      </c>
      <c r="I155" s="28">
        <v>0.03</v>
      </c>
      <c r="J155" s="40">
        <f t="shared" si="4"/>
        <v>71.974000000000004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1" customFormat="1" ht="51" x14ac:dyDescent="0.3">
      <c r="A156" s="23">
        <f t="shared" si="5"/>
        <v>148</v>
      </c>
      <c r="B156" s="24" t="str">
        <f>_xlfn.CONCAT("5","655E89")</f>
        <v>5655E89</v>
      </c>
      <c r="C156" s="24" t="s">
        <v>879</v>
      </c>
      <c r="D156" s="24" t="s">
        <v>2</v>
      </c>
      <c r="E156" s="25" t="s">
        <v>1598</v>
      </c>
      <c r="F156" s="26" t="s">
        <v>1</v>
      </c>
      <c r="G156" s="24" t="s">
        <v>2495</v>
      </c>
      <c r="H156" s="27">
        <v>282.38</v>
      </c>
      <c r="I156" s="28">
        <v>0.03</v>
      </c>
      <c r="J156" s="40">
        <f t="shared" si="4"/>
        <v>273.90859999999998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1" customFormat="1" ht="40.799999999999997" x14ac:dyDescent="0.3">
      <c r="A157" s="23">
        <f t="shared" si="5"/>
        <v>149</v>
      </c>
      <c r="B157" s="24" t="str">
        <f>_xlfn.CONCAT("5","655E90")</f>
        <v>5655E90</v>
      </c>
      <c r="C157" s="24" t="s">
        <v>880</v>
      </c>
      <c r="D157" s="24" t="s">
        <v>2</v>
      </c>
      <c r="E157" s="25" t="s">
        <v>1599</v>
      </c>
      <c r="F157" s="26" t="s">
        <v>1</v>
      </c>
      <c r="G157" s="24" t="s">
        <v>2495</v>
      </c>
      <c r="H157" s="27">
        <v>691.41</v>
      </c>
      <c r="I157" s="28">
        <v>0.03</v>
      </c>
      <c r="J157" s="40">
        <f t="shared" si="4"/>
        <v>670.66769999999997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s="1" customFormat="1" ht="20.399999999999999" x14ac:dyDescent="0.3">
      <c r="A158" s="23">
        <f t="shared" si="5"/>
        <v>150</v>
      </c>
      <c r="B158" s="24" t="str">
        <f>_xlfn.CONCAT("5","655E91")</f>
        <v>5655E91</v>
      </c>
      <c r="C158" s="24" t="s">
        <v>881</v>
      </c>
      <c r="D158" s="24" t="s">
        <v>4</v>
      </c>
      <c r="E158" s="25" t="s">
        <v>1600</v>
      </c>
      <c r="F158" s="26" t="s">
        <v>1</v>
      </c>
      <c r="G158" s="24" t="s">
        <v>2495</v>
      </c>
      <c r="H158" s="27">
        <v>138.16</v>
      </c>
      <c r="I158" s="28">
        <v>0.03</v>
      </c>
      <c r="J158" s="40">
        <f t="shared" si="4"/>
        <v>134.01519999999999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s="1" customFormat="1" ht="20.399999999999999" x14ac:dyDescent="0.3">
      <c r="A159" s="23">
        <f t="shared" si="5"/>
        <v>151</v>
      </c>
      <c r="B159" s="24" t="str">
        <f>_xlfn.CONCAT("5","655E92")</f>
        <v>5655E92</v>
      </c>
      <c r="C159" s="24" t="s">
        <v>882</v>
      </c>
      <c r="D159" s="24" t="s">
        <v>2</v>
      </c>
      <c r="E159" s="25" t="s">
        <v>1601</v>
      </c>
      <c r="F159" s="26" t="s">
        <v>1</v>
      </c>
      <c r="G159" s="24" t="s">
        <v>2495</v>
      </c>
      <c r="H159" s="27">
        <v>297.55</v>
      </c>
      <c r="I159" s="28">
        <v>0.03</v>
      </c>
      <c r="J159" s="40">
        <f t="shared" si="4"/>
        <v>288.62350000000004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s="1" customFormat="1" ht="51" x14ac:dyDescent="0.3">
      <c r="A160" s="23">
        <f t="shared" si="5"/>
        <v>152</v>
      </c>
      <c r="B160" s="24" t="str">
        <f>_xlfn.CONCAT("5","655E97")</f>
        <v>5655E97</v>
      </c>
      <c r="C160" s="24" t="s">
        <v>883</v>
      </c>
      <c r="D160" s="24" t="s">
        <v>1355</v>
      </c>
      <c r="E160" s="25" t="s">
        <v>1602</v>
      </c>
      <c r="F160" s="26" t="s">
        <v>1</v>
      </c>
      <c r="G160" s="24" t="s">
        <v>2495</v>
      </c>
      <c r="H160" s="27">
        <v>486.89</v>
      </c>
      <c r="I160" s="28">
        <v>0.03</v>
      </c>
      <c r="J160" s="40">
        <f t="shared" si="4"/>
        <v>472.2833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s="1" customFormat="1" x14ac:dyDescent="0.3">
      <c r="A161" s="23">
        <f t="shared" si="5"/>
        <v>153</v>
      </c>
      <c r="B161" s="24" t="str">
        <f>_xlfn.CONCAT("5","655E98")</f>
        <v>5655E98</v>
      </c>
      <c r="C161" s="24" t="s">
        <v>884</v>
      </c>
      <c r="D161" s="24" t="s">
        <v>1355</v>
      </c>
      <c r="E161" s="25" t="s">
        <v>1603</v>
      </c>
      <c r="F161" s="26" t="s">
        <v>1</v>
      </c>
      <c r="G161" s="24" t="s">
        <v>2495</v>
      </c>
      <c r="H161" s="27">
        <v>149.41999999999999</v>
      </c>
      <c r="I161" s="28">
        <v>0.03</v>
      </c>
      <c r="J161" s="40">
        <f t="shared" si="4"/>
        <v>144.9374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s="1" customFormat="1" ht="20.399999999999999" x14ac:dyDescent="0.3">
      <c r="A162" s="23">
        <f t="shared" si="5"/>
        <v>154</v>
      </c>
      <c r="B162" s="24" t="str">
        <f>_xlfn.CONCAT("5","655E99")</f>
        <v>5655E99</v>
      </c>
      <c r="C162" s="24" t="s">
        <v>885</v>
      </c>
      <c r="D162" s="24" t="s">
        <v>22</v>
      </c>
      <c r="E162" s="25" t="s">
        <v>1604</v>
      </c>
      <c r="F162" s="26" t="s">
        <v>2274</v>
      </c>
      <c r="G162" s="24" t="s">
        <v>2495</v>
      </c>
      <c r="H162" s="27">
        <v>27.56</v>
      </c>
      <c r="I162" s="28">
        <v>0.03</v>
      </c>
      <c r="J162" s="40">
        <f t="shared" si="4"/>
        <v>26.7332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s="1" customFormat="1" ht="20.399999999999999" x14ac:dyDescent="0.3">
      <c r="A163" s="23">
        <f t="shared" si="5"/>
        <v>155</v>
      </c>
      <c r="B163" s="24" t="str">
        <f>_xlfn.CONCAT("5","655E99")</f>
        <v>5655E99</v>
      </c>
      <c r="C163" s="24" t="s">
        <v>886</v>
      </c>
      <c r="D163" s="24" t="s">
        <v>8</v>
      </c>
      <c r="E163" s="25" t="s">
        <v>1605</v>
      </c>
      <c r="F163" s="26" t="s">
        <v>2274</v>
      </c>
      <c r="G163" s="24" t="s">
        <v>2495</v>
      </c>
      <c r="H163" s="27">
        <v>30.74</v>
      </c>
      <c r="I163" s="28">
        <v>0.03</v>
      </c>
      <c r="J163" s="40">
        <f t="shared" si="4"/>
        <v>29.817799999999998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s="1" customFormat="1" ht="20.399999999999999" x14ac:dyDescent="0.3">
      <c r="A164" s="23">
        <f t="shared" si="5"/>
        <v>156</v>
      </c>
      <c r="B164" s="24" t="str">
        <f>_xlfn.CONCAT("5","655E99")</f>
        <v>5655E99</v>
      </c>
      <c r="C164" s="24" t="s">
        <v>887</v>
      </c>
      <c r="D164" s="24" t="s">
        <v>63</v>
      </c>
      <c r="E164" s="25" t="s">
        <v>1606</v>
      </c>
      <c r="F164" s="26" t="s">
        <v>2274</v>
      </c>
      <c r="G164" s="24" t="s">
        <v>2495</v>
      </c>
      <c r="H164" s="27">
        <v>28.62</v>
      </c>
      <c r="I164" s="28">
        <v>0.03</v>
      </c>
      <c r="J164" s="40">
        <f t="shared" si="4"/>
        <v>27.761400000000002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s="1" customFormat="1" ht="20.399999999999999" x14ac:dyDescent="0.3">
      <c r="A165" s="23">
        <f t="shared" si="5"/>
        <v>157</v>
      </c>
      <c r="B165" s="24" t="str">
        <f>_xlfn.CONCAT("5","655E99")</f>
        <v>5655E99</v>
      </c>
      <c r="C165" s="24" t="s">
        <v>888</v>
      </c>
      <c r="D165" s="24" t="s">
        <v>1356</v>
      </c>
      <c r="E165" s="25" t="s">
        <v>1607</v>
      </c>
      <c r="F165" s="26" t="s">
        <v>1</v>
      </c>
      <c r="G165" s="24" t="s">
        <v>2495</v>
      </c>
      <c r="H165" s="27">
        <v>144.06</v>
      </c>
      <c r="I165" s="28">
        <v>0.03</v>
      </c>
      <c r="J165" s="40">
        <f t="shared" si="4"/>
        <v>139.73820000000001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s="1" customFormat="1" ht="40.799999999999997" x14ac:dyDescent="0.3">
      <c r="A166" s="23">
        <f t="shared" si="5"/>
        <v>158</v>
      </c>
      <c r="B166" s="24" t="s">
        <v>396</v>
      </c>
      <c r="C166" s="24" t="s">
        <v>889</v>
      </c>
      <c r="D166" s="24" t="s">
        <v>1357</v>
      </c>
      <c r="E166" s="25" t="s">
        <v>1608</v>
      </c>
      <c r="F166" s="26" t="s">
        <v>1</v>
      </c>
      <c r="G166" s="24" t="s">
        <v>2496</v>
      </c>
      <c r="H166" s="27">
        <v>102903.78</v>
      </c>
      <c r="I166" s="28">
        <v>0.03</v>
      </c>
      <c r="J166" s="40">
        <f t="shared" si="4"/>
        <v>99816.666599999997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s="1" customFormat="1" ht="40.799999999999997" x14ac:dyDescent="0.3">
      <c r="A167" s="23">
        <f t="shared" si="5"/>
        <v>159</v>
      </c>
      <c r="B167" s="24" t="s">
        <v>397</v>
      </c>
      <c r="C167" s="24" t="s">
        <v>890</v>
      </c>
      <c r="D167" s="24" t="s">
        <v>1358</v>
      </c>
      <c r="E167" s="25" t="s">
        <v>1609</v>
      </c>
      <c r="F167" s="26" t="s">
        <v>1</v>
      </c>
      <c r="G167" s="24" t="s">
        <v>2495</v>
      </c>
      <c r="H167" s="27">
        <v>20580.759999999998</v>
      </c>
      <c r="I167" s="28">
        <v>0.03</v>
      </c>
      <c r="J167" s="40">
        <f t="shared" si="4"/>
        <v>19963.337199999998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s="1" customFormat="1" ht="40.799999999999997" x14ac:dyDescent="0.3">
      <c r="A168" s="23">
        <f t="shared" si="5"/>
        <v>160</v>
      </c>
      <c r="B168" s="24" t="s">
        <v>398</v>
      </c>
      <c r="C168" s="24" t="s">
        <v>891</v>
      </c>
      <c r="D168" s="24" t="s">
        <v>9</v>
      </c>
      <c r="E168" s="25" t="s">
        <v>1610</v>
      </c>
      <c r="F168" s="26" t="s">
        <v>7</v>
      </c>
      <c r="G168" s="24" t="s">
        <v>2496</v>
      </c>
      <c r="H168" s="27">
        <v>5.5</v>
      </c>
      <c r="I168" s="28">
        <v>0.03</v>
      </c>
      <c r="J168" s="40">
        <f t="shared" si="4"/>
        <v>5.335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s="1" customFormat="1" ht="30.6" x14ac:dyDescent="0.3">
      <c r="A169" s="23">
        <f t="shared" si="5"/>
        <v>161</v>
      </c>
      <c r="B169" s="24" t="s">
        <v>398</v>
      </c>
      <c r="C169" s="24" t="s">
        <v>891</v>
      </c>
      <c r="D169" s="24" t="s">
        <v>1349</v>
      </c>
      <c r="E169" s="25" t="s">
        <v>1611</v>
      </c>
      <c r="F169" s="26" t="s">
        <v>1</v>
      </c>
      <c r="G169" s="24" t="s">
        <v>2496</v>
      </c>
      <c r="H169" s="27">
        <v>5125.71</v>
      </c>
      <c r="I169" s="28">
        <v>0.03</v>
      </c>
      <c r="J169" s="40">
        <f t="shared" si="4"/>
        <v>4971.9386999999997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s="1" customFormat="1" ht="40.799999999999997" x14ac:dyDescent="0.3">
      <c r="A170" s="23">
        <f t="shared" si="5"/>
        <v>162</v>
      </c>
      <c r="B170" s="24" t="s">
        <v>399</v>
      </c>
      <c r="C170" s="24" t="s">
        <v>892</v>
      </c>
      <c r="D170" s="24" t="s">
        <v>0</v>
      </c>
      <c r="E170" s="25" t="s">
        <v>1612</v>
      </c>
      <c r="F170" s="26" t="s">
        <v>1</v>
      </c>
      <c r="G170" s="24" t="s">
        <v>2495</v>
      </c>
      <c r="H170" s="27">
        <v>1281.43</v>
      </c>
      <c r="I170" s="28">
        <v>0.03</v>
      </c>
      <c r="J170" s="40">
        <f t="shared" si="4"/>
        <v>1242.9871000000001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s="1" customFormat="1" ht="40.799999999999997" x14ac:dyDescent="0.3">
      <c r="A171" s="23">
        <f t="shared" si="5"/>
        <v>163</v>
      </c>
      <c r="B171" s="24" t="s">
        <v>400</v>
      </c>
      <c r="C171" s="24" t="s">
        <v>893</v>
      </c>
      <c r="D171" s="24" t="s">
        <v>25</v>
      </c>
      <c r="E171" s="25" t="s">
        <v>1613</v>
      </c>
      <c r="F171" s="26" t="s">
        <v>1</v>
      </c>
      <c r="G171" s="24" t="s">
        <v>2495</v>
      </c>
      <c r="H171" s="27">
        <v>869.44</v>
      </c>
      <c r="I171" s="28">
        <v>0.03</v>
      </c>
      <c r="J171" s="40">
        <f t="shared" si="4"/>
        <v>843.35680000000002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s="1" customFormat="1" ht="30.6" x14ac:dyDescent="0.3">
      <c r="A172" s="23">
        <f t="shared" si="5"/>
        <v>164</v>
      </c>
      <c r="B172" s="24" t="s">
        <v>401</v>
      </c>
      <c r="C172" s="24" t="s">
        <v>894</v>
      </c>
      <c r="D172" s="24" t="s">
        <v>0</v>
      </c>
      <c r="E172" s="25" t="s">
        <v>1614</v>
      </c>
      <c r="F172" s="26" t="s">
        <v>1</v>
      </c>
      <c r="G172" s="24" t="s">
        <v>2496</v>
      </c>
      <c r="H172" s="27">
        <v>4101.1400000000003</v>
      </c>
      <c r="I172" s="28">
        <v>0.03</v>
      </c>
      <c r="J172" s="40">
        <f t="shared" si="4"/>
        <v>3978.1058000000003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1" customFormat="1" ht="40.799999999999997" x14ac:dyDescent="0.3">
      <c r="A173" s="23">
        <f t="shared" si="5"/>
        <v>165</v>
      </c>
      <c r="B173" s="24" t="s">
        <v>401</v>
      </c>
      <c r="C173" s="24" t="s">
        <v>894</v>
      </c>
      <c r="D173" s="24" t="s">
        <v>10</v>
      </c>
      <c r="E173" s="25" t="s">
        <v>1615</v>
      </c>
      <c r="F173" s="26" t="s">
        <v>7</v>
      </c>
      <c r="G173" s="24" t="s">
        <v>2496</v>
      </c>
      <c r="H173" s="27">
        <v>8.99</v>
      </c>
      <c r="I173" s="28">
        <v>0.03</v>
      </c>
      <c r="J173" s="40">
        <f t="shared" si="4"/>
        <v>8.7202999999999999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s="1" customFormat="1" ht="20.399999999999999" x14ac:dyDescent="0.3">
      <c r="A174" s="23">
        <f t="shared" si="5"/>
        <v>166</v>
      </c>
      <c r="B174" s="24" t="s">
        <v>194</v>
      </c>
      <c r="C174" s="24" t="s">
        <v>895</v>
      </c>
      <c r="D174" s="24" t="s">
        <v>3</v>
      </c>
      <c r="E174" s="25" t="s">
        <v>1616</v>
      </c>
      <c r="F174" s="26" t="s">
        <v>2274</v>
      </c>
      <c r="G174" s="24" t="s">
        <v>2495</v>
      </c>
      <c r="H174" s="27">
        <v>46.64</v>
      </c>
      <c r="I174" s="28">
        <v>0.03</v>
      </c>
      <c r="J174" s="40">
        <f t="shared" si="4"/>
        <v>45.2408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s="1" customFormat="1" ht="20.399999999999999" x14ac:dyDescent="0.3">
      <c r="A175" s="23">
        <f t="shared" si="5"/>
        <v>167</v>
      </c>
      <c r="B175" s="24" t="s">
        <v>194</v>
      </c>
      <c r="C175" s="24" t="s">
        <v>896</v>
      </c>
      <c r="D175" s="24" t="s">
        <v>22</v>
      </c>
      <c r="E175" s="25" t="s">
        <v>1617</v>
      </c>
      <c r="F175" s="26" t="s">
        <v>2274</v>
      </c>
      <c r="G175" s="24" t="s">
        <v>2495</v>
      </c>
      <c r="H175" s="27">
        <v>50.88</v>
      </c>
      <c r="I175" s="28">
        <v>0.03</v>
      </c>
      <c r="J175" s="40">
        <f t="shared" si="4"/>
        <v>49.3536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s="1" customFormat="1" ht="20.399999999999999" x14ac:dyDescent="0.3">
      <c r="A176" s="23">
        <f t="shared" si="5"/>
        <v>168</v>
      </c>
      <c r="B176" s="24" t="s">
        <v>194</v>
      </c>
      <c r="C176" s="24" t="s">
        <v>897</v>
      </c>
      <c r="D176" s="24" t="s">
        <v>8</v>
      </c>
      <c r="E176" s="25" t="s">
        <v>1618</v>
      </c>
      <c r="F176" s="26" t="s">
        <v>2274</v>
      </c>
      <c r="G176" s="24" t="s">
        <v>2495</v>
      </c>
      <c r="H176" s="27">
        <v>53</v>
      </c>
      <c r="I176" s="28">
        <v>0.03</v>
      </c>
      <c r="J176" s="40">
        <f t="shared" si="4"/>
        <v>51.41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s="1" customFormat="1" ht="20.399999999999999" x14ac:dyDescent="0.3">
      <c r="A177" s="23">
        <f t="shared" si="5"/>
        <v>169</v>
      </c>
      <c r="B177" s="24" t="s">
        <v>194</v>
      </c>
      <c r="C177" s="24" t="s">
        <v>898</v>
      </c>
      <c r="D177" s="24" t="s">
        <v>63</v>
      </c>
      <c r="E177" s="25" t="s">
        <v>1619</v>
      </c>
      <c r="F177" s="26" t="s">
        <v>2274</v>
      </c>
      <c r="G177" s="24" t="s">
        <v>2495</v>
      </c>
      <c r="H177" s="27">
        <v>48.76</v>
      </c>
      <c r="I177" s="28">
        <v>0.03</v>
      </c>
      <c r="J177" s="40">
        <f t="shared" si="4"/>
        <v>47.297199999999997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s="1" customFormat="1" ht="20.399999999999999" x14ac:dyDescent="0.3">
      <c r="A178" s="23">
        <f t="shared" si="5"/>
        <v>170</v>
      </c>
      <c r="B178" s="24" t="s">
        <v>402</v>
      </c>
      <c r="C178" s="24" t="s">
        <v>899</v>
      </c>
      <c r="D178" s="24" t="s">
        <v>2</v>
      </c>
      <c r="E178" s="25" t="s">
        <v>1620</v>
      </c>
      <c r="F178" s="26" t="s">
        <v>1</v>
      </c>
      <c r="G178" s="24" t="s">
        <v>2495</v>
      </c>
      <c r="H178" s="27">
        <v>496.51</v>
      </c>
      <c r="I178" s="28">
        <v>0.03</v>
      </c>
      <c r="J178" s="40">
        <f t="shared" si="4"/>
        <v>481.61469999999997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s="1" customFormat="1" ht="30.6" x14ac:dyDescent="0.3">
      <c r="A179" s="23">
        <f t="shared" si="5"/>
        <v>171</v>
      </c>
      <c r="B179" s="24" t="s">
        <v>403</v>
      </c>
      <c r="C179" s="24" t="s">
        <v>900</v>
      </c>
      <c r="D179" s="24" t="s">
        <v>3</v>
      </c>
      <c r="E179" s="25" t="s">
        <v>1621</v>
      </c>
      <c r="F179" s="26" t="s">
        <v>1</v>
      </c>
      <c r="G179" s="24" t="s">
        <v>2495</v>
      </c>
      <c r="H179" s="27">
        <v>217.38</v>
      </c>
      <c r="I179" s="28">
        <v>0.03</v>
      </c>
      <c r="J179" s="40">
        <f t="shared" si="4"/>
        <v>210.8586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s="1" customFormat="1" ht="20.399999999999999" x14ac:dyDescent="0.3">
      <c r="A180" s="23">
        <f t="shared" si="5"/>
        <v>172</v>
      </c>
      <c r="B180" s="24" t="s">
        <v>404</v>
      </c>
      <c r="C180" s="24" t="s">
        <v>901</v>
      </c>
      <c r="D180" s="24" t="s">
        <v>3</v>
      </c>
      <c r="E180" s="25" t="s">
        <v>1622</v>
      </c>
      <c r="F180" s="26" t="s">
        <v>1</v>
      </c>
      <c r="G180" s="24" t="s">
        <v>2495</v>
      </c>
      <c r="H180" s="27">
        <v>222.72</v>
      </c>
      <c r="I180" s="28">
        <v>0.03</v>
      </c>
      <c r="J180" s="40">
        <f t="shared" si="4"/>
        <v>216.0384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s="1" customFormat="1" x14ac:dyDescent="0.3">
      <c r="A181" s="23">
        <f t="shared" si="5"/>
        <v>173</v>
      </c>
      <c r="B181" s="24" t="s">
        <v>405</v>
      </c>
      <c r="C181" s="24" t="s">
        <v>902</v>
      </c>
      <c r="D181" s="24" t="s">
        <v>1359</v>
      </c>
      <c r="E181" s="25" t="s">
        <v>1623</v>
      </c>
      <c r="F181" s="26" t="s">
        <v>1</v>
      </c>
      <c r="G181" s="24" t="s">
        <v>2495</v>
      </c>
      <c r="H181" s="27">
        <v>868.94</v>
      </c>
      <c r="I181" s="28">
        <v>0.03</v>
      </c>
      <c r="J181" s="40">
        <f t="shared" si="4"/>
        <v>842.87180000000001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s="1" customFormat="1" ht="30.6" x14ac:dyDescent="0.3">
      <c r="A182" s="23">
        <f t="shared" si="5"/>
        <v>174</v>
      </c>
      <c r="B182" s="24" t="s">
        <v>406</v>
      </c>
      <c r="C182" s="24" t="s">
        <v>903</v>
      </c>
      <c r="D182" s="24" t="s">
        <v>33</v>
      </c>
      <c r="E182" s="25" t="s">
        <v>1624</v>
      </c>
      <c r="F182" s="26" t="s">
        <v>1</v>
      </c>
      <c r="G182" s="24" t="s">
        <v>2495</v>
      </c>
      <c r="H182" s="27">
        <v>39617.96</v>
      </c>
      <c r="I182" s="28">
        <v>0.03</v>
      </c>
      <c r="J182" s="40">
        <f t="shared" si="4"/>
        <v>38429.421199999997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s="1" customFormat="1" ht="30.6" x14ac:dyDescent="0.3">
      <c r="A183" s="23">
        <f t="shared" si="5"/>
        <v>175</v>
      </c>
      <c r="B183" s="24" t="s">
        <v>407</v>
      </c>
      <c r="C183" s="24" t="s">
        <v>904</v>
      </c>
      <c r="D183" s="24" t="s">
        <v>0</v>
      </c>
      <c r="E183" s="25" t="s">
        <v>1625</v>
      </c>
      <c r="F183" s="26" t="s">
        <v>1</v>
      </c>
      <c r="G183" s="24" t="s">
        <v>2496</v>
      </c>
      <c r="H183" s="27">
        <v>158214.56</v>
      </c>
      <c r="I183" s="28">
        <v>0.03</v>
      </c>
      <c r="J183" s="40">
        <f t="shared" si="4"/>
        <v>153468.1232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s="1" customFormat="1" ht="40.799999999999997" x14ac:dyDescent="0.3">
      <c r="A184" s="23">
        <f t="shared" si="5"/>
        <v>176</v>
      </c>
      <c r="B184" s="24" t="s">
        <v>408</v>
      </c>
      <c r="C184" s="24" t="s">
        <v>905</v>
      </c>
      <c r="D184" s="24" t="s">
        <v>3</v>
      </c>
      <c r="E184" s="25" t="s">
        <v>1626</v>
      </c>
      <c r="F184" s="26" t="s">
        <v>2275</v>
      </c>
      <c r="G184" s="24" t="s">
        <v>2496</v>
      </c>
      <c r="H184" s="27">
        <v>657297.91</v>
      </c>
      <c r="I184" s="28">
        <v>0.03</v>
      </c>
      <c r="J184" s="40">
        <f t="shared" si="4"/>
        <v>637578.97270000004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s="1" customFormat="1" ht="40.799999999999997" x14ac:dyDescent="0.3">
      <c r="A185" s="23">
        <f t="shared" si="5"/>
        <v>177</v>
      </c>
      <c r="B185" s="24" t="s">
        <v>409</v>
      </c>
      <c r="C185" s="24" t="s">
        <v>906</v>
      </c>
      <c r="D185" s="24" t="s">
        <v>3</v>
      </c>
      <c r="E185" s="25" t="s">
        <v>1627</v>
      </c>
      <c r="F185" s="26" t="s">
        <v>2275</v>
      </c>
      <c r="G185" s="24" t="s">
        <v>2496</v>
      </c>
      <c r="H185" s="27">
        <v>329292.11</v>
      </c>
      <c r="I185" s="28">
        <v>0.03</v>
      </c>
      <c r="J185" s="40">
        <f t="shared" si="4"/>
        <v>319413.34669999999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s="1" customFormat="1" ht="40.799999999999997" x14ac:dyDescent="0.3">
      <c r="A186" s="23">
        <f t="shared" si="5"/>
        <v>178</v>
      </c>
      <c r="B186" s="24" t="s">
        <v>410</v>
      </c>
      <c r="C186" s="24" t="s">
        <v>907</v>
      </c>
      <c r="D186" s="24" t="s">
        <v>3</v>
      </c>
      <c r="E186" s="25" t="s">
        <v>1628</v>
      </c>
      <c r="F186" s="26" t="s">
        <v>2275</v>
      </c>
      <c r="G186" s="24" t="s">
        <v>2495</v>
      </c>
      <c r="H186" s="27">
        <v>82323.02</v>
      </c>
      <c r="I186" s="28">
        <v>0.03</v>
      </c>
      <c r="J186" s="40">
        <f t="shared" si="4"/>
        <v>79853.329400000002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s="1" customFormat="1" ht="40.799999999999997" x14ac:dyDescent="0.3">
      <c r="A187" s="23">
        <f t="shared" si="5"/>
        <v>179</v>
      </c>
      <c r="B187" s="24" t="s">
        <v>411</v>
      </c>
      <c r="C187" s="24" t="s">
        <v>908</v>
      </c>
      <c r="D187" s="24" t="s">
        <v>33</v>
      </c>
      <c r="E187" s="25" t="s">
        <v>1629</v>
      </c>
      <c r="F187" s="26" t="s">
        <v>2275</v>
      </c>
      <c r="G187" s="24" t="s">
        <v>2495</v>
      </c>
      <c r="H187" s="27">
        <v>162073.46</v>
      </c>
      <c r="I187" s="28">
        <v>0.03</v>
      </c>
      <c r="J187" s="40">
        <f t="shared" si="4"/>
        <v>157211.2562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1" customFormat="1" ht="40.799999999999997" x14ac:dyDescent="0.3">
      <c r="A188" s="23">
        <f t="shared" si="5"/>
        <v>180</v>
      </c>
      <c r="B188" s="24" t="s">
        <v>412</v>
      </c>
      <c r="C188" s="24" t="s">
        <v>909</v>
      </c>
      <c r="D188" s="24" t="s">
        <v>33</v>
      </c>
      <c r="E188" s="25" t="s">
        <v>1630</v>
      </c>
      <c r="F188" s="26" t="s">
        <v>2275</v>
      </c>
      <c r="G188" s="24" t="s">
        <v>2495</v>
      </c>
      <c r="H188" s="27">
        <v>46821.22</v>
      </c>
      <c r="I188" s="28">
        <v>0.03</v>
      </c>
      <c r="J188" s="40">
        <f t="shared" si="4"/>
        <v>45416.583400000003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s="1" customFormat="1" ht="40.799999999999997" x14ac:dyDescent="0.3">
      <c r="A189" s="23">
        <f t="shared" si="5"/>
        <v>181</v>
      </c>
      <c r="B189" s="24" t="s">
        <v>413</v>
      </c>
      <c r="C189" s="24" t="s">
        <v>910</v>
      </c>
      <c r="D189" s="24" t="s">
        <v>0</v>
      </c>
      <c r="E189" s="25" t="s">
        <v>1631</v>
      </c>
      <c r="F189" s="26" t="s">
        <v>2275</v>
      </c>
      <c r="G189" s="24" t="s">
        <v>2496</v>
      </c>
      <c r="H189" s="27">
        <v>204368</v>
      </c>
      <c r="I189" s="28">
        <v>0.03</v>
      </c>
      <c r="J189" s="40">
        <f t="shared" si="4"/>
        <v>198236.96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s="1" customFormat="1" ht="40.799999999999997" x14ac:dyDescent="0.3">
      <c r="A190" s="23">
        <f t="shared" si="5"/>
        <v>182</v>
      </c>
      <c r="B190" s="24" t="s">
        <v>414</v>
      </c>
      <c r="C190" s="24" t="s">
        <v>911</v>
      </c>
      <c r="D190" s="24" t="s">
        <v>3</v>
      </c>
      <c r="E190" s="25" t="s">
        <v>1632</v>
      </c>
      <c r="F190" s="26" t="s">
        <v>2275</v>
      </c>
      <c r="G190" s="24" t="s">
        <v>2495</v>
      </c>
      <c r="H190" s="27">
        <v>57406.97</v>
      </c>
      <c r="I190" s="28">
        <v>0.03</v>
      </c>
      <c r="J190" s="40">
        <f t="shared" si="4"/>
        <v>55684.760900000001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s="1" customFormat="1" ht="40.799999999999997" x14ac:dyDescent="0.3">
      <c r="A191" s="23">
        <f t="shared" si="5"/>
        <v>183</v>
      </c>
      <c r="B191" s="24" t="s">
        <v>415</v>
      </c>
      <c r="C191" s="24" t="s">
        <v>912</v>
      </c>
      <c r="D191" s="24" t="s">
        <v>33</v>
      </c>
      <c r="E191" s="25" t="s">
        <v>1633</v>
      </c>
      <c r="F191" s="26" t="s">
        <v>2275</v>
      </c>
      <c r="G191" s="24" t="s">
        <v>2495</v>
      </c>
      <c r="H191" s="27">
        <v>128372.47</v>
      </c>
      <c r="I191" s="28">
        <v>0.03</v>
      </c>
      <c r="J191" s="40">
        <f t="shared" si="4"/>
        <v>124521.2959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s="1" customFormat="1" ht="40.799999999999997" x14ac:dyDescent="0.3">
      <c r="A192" s="23">
        <f t="shared" si="5"/>
        <v>184</v>
      </c>
      <c r="B192" s="24" t="s">
        <v>416</v>
      </c>
      <c r="C192" s="24" t="s">
        <v>913</v>
      </c>
      <c r="D192" s="24" t="s">
        <v>0</v>
      </c>
      <c r="E192" s="25" t="s">
        <v>1634</v>
      </c>
      <c r="F192" s="26" t="s">
        <v>2275</v>
      </c>
      <c r="G192" s="24" t="s">
        <v>2496</v>
      </c>
      <c r="H192" s="27">
        <v>514518.91</v>
      </c>
      <c r="I192" s="28">
        <v>0.03</v>
      </c>
      <c r="J192" s="40">
        <f t="shared" si="4"/>
        <v>499083.34269999998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s="1" customFormat="1" ht="40.799999999999997" x14ac:dyDescent="0.3">
      <c r="A193" s="23">
        <f t="shared" si="5"/>
        <v>185</v>
      </c>
      <c r="B193" s="24" t="s">
        <v>417</v>
      </c>
      <c r="C193" s="24" t="s">
        <v>914</v>
      </c>
      <c r="D193" s="24" t="s">
        <v>0</v>
      </c>
      <c r="E193" s="25" t="s">
        <v>1635</v>
      </c>
      <c r="F193" s="26" t="s">
        <v>2275</v>
      </c>
      <c r="G193" s="24" t="s">
        <v>2496</v>
      </c>
      <c r="H193" s="27">
        <v>340868.78</v>
      </c>
      <c r="I193" s="28">
        <v>0.03</v>
      </c>
      <c r="J193" s="40">
        <f t="shared" si="4"/>
        <v>330642.71660000004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s="1" customFormat="1" ht="40.799999999999997" x14ac:dyDescent="0.3">
      <c r="A194" s="23">
        <f t="shared" si="5"/>
        <v>186</v>
      </c>
      <c r="B194" s="24" t="s">
        <v>418</v>
      </c>
      <c r="C194" s="24" t="s">
        <v>915</v>
      </c>
      <c r="D194" s="24" t="s">
        <v>22</v>
      </c>
      <c r="E194" s="25" t="s">
        <v>1636</v>
      </c>
      <c r="F194" s="26" t="s">
        <v>2275</v>
      </c>
      <c r="G194" s="24" t="s">
        <v>2495</v>
      </c>
      <c r="H194" s="27">
        <v>85024.25</v>
      </c>
      <c r="I194" s="28">
        <v>0.03</v>
      </c>
      <c r="J194" s="40">
        <f t="shared" si="4"/>
        <v>82473.522500000006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s="1" customFormat="1" ht="20.399999999999999" x14ac:dyDescent="0.3">
      <c r="A195" s="23">
        <f t="shared" si="5"/>
        <v>187</v>
      </c>
      <c r="B195" s="24" t="s">
        <v>419</v>
      </c>
      <c r="C195" s="24" t="s">
        <v>916</v>
      </c>
      <c r="D195" s="24" t="s">
        <v>11</v>
      </c>
      <c r="E195" s="25" t="s">
        <v>1637</v>
      </c>
      <c r="F195" s="26" t="s">
        <v>12</v>
      </c>
      <c r="G195" s="24" t="s">
        <v>2495</v>
      </c>
      <c r="H195" s="27">
        <v>9647.23</v>
      </c>
      <c r="I195" s="28">
        <v>0.03</v>
      </c>
      <c r="J195" s="40">
        <f t="shared" si="4"/>
        <v>9357.8130999999994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s="1" customFormat="1" ht="20.399999999999999" x14ac:dyDescent="0.3">
      <c r="A196" s="23">
        <f t="shared" si="5"/>
        <v>188</v>
      </c>
      <c r="B196" s="24" t="s">
        <v>419</v>
      </c>
      <c r="C196" s="24" t="s">
        <v>916</v>
      </c>
      <c r="D196" s="24" t="s">
        <v>1359</v>
      </c>
      <c r="E196" s="25" t="s">
        <v>1638</v>
      </c>
      <c r="F196" s="26" t="s">
        <v>1</v>
      </c>
      <c r="G196" s="24" t="s">
        <v>2495</v>
      </c>
      <c r="H196" s="27">
        <v>173.66</v>
      </c>
      <c r="I196" s="28">
        <v>0.03</v>
      </c>
      <c r="J196" s="40">
        <f t="shared" si="4"/>
        <v>168.4502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s="1" customFormat="1" ht="20.399999999999999" x14ac:dyDescent="0.3">
      <c r="A197" s="23">
        <f t="shared" si="5"/>
        <v>189</v>
      </c>
      <c r="B197" s="24" t="s">
        <v>420</v>
      </c>
      <c r="C197" s="24" t="s">
        <v>917</v>
      </c>
      <c r="D197" s="24" t="s">
        <v>6</v>
      </c>
      <c r="E197" s="25" t="s">
        <v>1639</v>
      </c>
      <c r="F197" s="26" t="s">
        <v>1</v>
      </c>
      <c r="G197" s="24" t="s">
        <v>2495</v>
      </c>
      <c r="H197" s="27">
        <v>538.34</v>
      </c>
      <c r="I197" s="28">
        <v>0.03</v>
      </c>
      <c r="J197" s="40">
        <f t="shared" si="4"/>
        <v>522.18979999999999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s="1" customFormat="1" ht="30.6" x14ac:dyDescent="0.3">
      <c r="A198" s="23">
        <f t="shared" si="5"/>
        <v>190</v>
      </c>
      <c r="B198" s="24" t="s">
        <v>421</v>
      </c>
      <c r="C198" s="24" t="s">
        <v>918</v>
      </c>
      <c r="D198" s="24" t="s">
        <v>3</v>
      </c>
      <c r="E198" s="25" t="s">
        <v>1640</v>
      </c>
      <c r="F198" s="26" t="s">
        <v>1</v>
      </c>
      <c r="G198" s="24" t="s">
        <v>2495</v>
      </c>
      <c r="H198" s="27">
        <v>319</v>
      </c>
      <c r="I198" s="28">
        <v>0.03</v>
      </c>
      <c r="J198" s="40">
        <f t="shared" si="4"/>
        <v>309.43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s="1" customFormat="1" ht="30.6" x14ac:dyDescent="0.3">
      <c r="A199" s="23">
        <f t="shared" si="5"/>
        <v>191</v>
      </c>
      <c r="B199" s="24" t="s">
        <v>15</v>
      </c>
      <c r="C199" s="24" t="s">
        <v>919</v>
      </c>
      <c r="D199" s="24" t="s">
        <v>73</v>
      </c>
      <c r="E199" s="25" t="s">
        <v>1641</v>
      </c>
      <c r="F199" s="26" t="s">
        <v>14</v>
      </c>
      <c r="G199" s="24" t="s">
        <v>2495</v>
      </c>
      <c r="H199" s="27">
        <v>38588.92</v>
      </c>
      <c r="I199" s="28">
        <v>0.03</v>
      </c>
      <c r="J199" s="40">
        <f t="shared" si="4"/>
        <v>37431.252399999998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s="1" customFormat="1" ht="20.399999999999999" x14ac:dyDescent="0.3">
      <c r="A200" s="23">
        <f t="shared" si="5"/>
        <v>192</v>
      </c>
      <c r="B200" s="24" t="s">
        <v>422</v>
      </c>
      <c r="C200" s="24" t="s">
        <v>920</v>
      </c>
      <c r="D200" s="24" t="s">
        <v>22</v>
      </c>
      <c r="E200" s="25" t="s">
        <v>1642</v>
      </c>
      <c r="F200" s="26" t="s">
        <v>1</v>
      </c>
      <c r="G200" s="24" t="s">
        <v>2495</v>
      </c>
      <c r="H200" s="27">
        <v>264.98</v>
      </c>
      <c r="I200" s="28">
        <v>0.03</v>
      </c>
      <c r="J200" s="40">
        <f t="shared" si="4"/>
        <v>257.03059999999999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s="1" customFormat="1" ht="30.6" x14ac:dyDescent="0.3">
      <c r="A201" s="23">
        <f t="shared" si="5"/>
        <v>193</v>
      </c>
      <c r="B201" s="24" t="s">
        <v>423</v>
      </c>
      <c r="C201" s="24" t="s">
        <v>921</v>
      </c>
      <c r="D201" s="24" t="s">
        <v>33</v>
      </c>
      <c r="E201" s="25" t="s">
        <v>1643</v>
      </c>
      <c r="F201" s="26" t="s">
        <v>1</v>
      </c>
      <c r="G201" s="24" t="s">
        <v>2496</v>
      </c>
      <c r="H201" s="27">
        <v>1736.5</v>
      </c>
      <c r="I201" s="28">
        <v>0.03</v>
      </c>
      <c r="J201" s="40">
        <f t="shared" si="4"/>
        <v>1684.405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s="1" customFormat="1" ht="40.799999999999997" x14ac:dyDescent="0.3">
      <c r="A202" s="23">
        <f t="shared" si="5"/>
        <v>194</v>
      </c>
      <c r="B202" s="24" t="s">
        <v>423</v>
      </c>
      <c r="C202" s="24" t="s">
        <v>921</v>
      </c>
      <c r="D202" s="24" t="s">
        <v>30</v>
      </c>
      <c r="E202" s="25" t="s">
        <v>1644</v>
      </c>
      <c r="F202" s="26" t="s">
        <v>7</v>
      </c>
      <c r="G202" s="24" t="s">
        <v>2496</v>
      </c>
      <c r="H202" s="27">
        <v>3.86</v>
      </c>
      <c r="I202" s="28">
        <v>0.03</v>
      </c>
      <c r="J202" s="40">
        <f t="shared" ref="J202:J265" si="6">SUM(H202-(H202*I202))</f>
        <v>3.7441999999999998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s="1" customFormat="1" ht="30.6" x14ac:dyDescent="0.3">
      <c r="A203" s="23">
        <f t="shared" ref="A203:A266" si="7">A202+1</f>
        <v>195</v>
      </c>
      <c r="B203" s="24" t="s">
        <v>424</v>
      </c>
      <c r="C203" s="24" t="s">
        <v>922</v>
      </c>
      <c r="D203" s="24" t="s">
        <v>3</v>
      </c>
      <c r="E203" s="25" t="s">
        <v>1645</v>
      </c>
      <c r="F203" s="26" t="s">
        <v>1</v>
      </c>
      <c r="G203" s="24" t="s">
        <v>2496</v>
      </c>
      <c r="H203" s="27">
        <v>2829.85</v>
      </c>
      <c r="I203" s="28">
        <v>0.03</v>
      </c>
      <c r="J203" s="40">
        <f t="shared" si="6"/>
        <v>2744.9544999999998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s="1" customFormat="1" ht="30.6" x14ac:dyDescent="0.3">
      <c r="A204" s="23">
        <f t="shared" si="7"/>
        <v>196</v>
      </c>
      <c r="B204" s="24" t="s">
        <v>424</v>
      </c>
      <c r="C204" s="24" t="s">
        <v>922</v>
      </c>
      <c r="D204" s="24" t="s">
        <v>10</v>
      </c>
      <c r="E204" s="25" t="s">
        <v>1646</v>
      </c>
      <c r="F204" s="26" t="s">
        <v>7</v>
      </c>
      <c r="G204" s="24" t="s">
        <v>2496</v>
      </c>
      <c r="H204" s="27">
        <v>6.43</v>
      </c>
      <c r="I204" s="28">
        <v>0.03</v>
      </c>
      <c r="J204" s="40">
        <f t="shared" si="6"/>
        <v>6.2370999999999999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s="1" customFormat="1" ht="30.6" x14ac:dyDescent="0.3">
      <c r="A205" s="23">
        <f t="shared" si="7"/>
        <v>197</v>
      </c>
      <c r="B205" s="24" t="s">
        <v>425</v>
      </c>
      <c r="C205" s="24" t="s">
        <v>923</v>
      </c>
      <c r="D205" s="24" t="s">
        <v>3</v>
      </c>
      <c r="E205" s="25" t="s">
        <v>1647</v>
      </c>
      <c r="F205" s="26" t="s">
        <v>1</v>
      </c>
      <c r="G205" s="24" t="s">
        <v>2495</v>
      </c>
      <c r="H205" s="27">
        <v>424.48</v>
      </c>
      <c r="I205" s="28">
        <v>0.03</v>
      </c>
      <c r="J205" s="40">
        <f t="shared" si="6"/>
        <v>411.74560000000002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s="1" customFormat="1" ht="20.399999999999999" x14ac:dyDescent="0.3">
      <c r="A206" s="23">
        <f t="shared" si="7"/>
        <v>198</v>
      </c>
      <c r="B206" s="24" t="s">
        <v>426</v>
      </c>
      <c r="C206" s="24" t="s">
        <v>924</v>
      </c>
      <c r="D206" s="24" t="s">
        <v>23</v>
      </c>
      <c r="E206" s="25" t="s">
        <v>1648</v>
      </c>
      <c r="F206" s="26" t="s">
        <v>1</v>
      </c>
      <c r="G206" s="24" t="s">
        <v>2495</v>
      </c>
      <c r="H206" s="27">
        <v>441.19</v>
      </c>
      <c r="I206" s="28">
        <v>0.03</v>
      </c>
      <c r="J206" s="40">
        <f t="shared" si="6"/>
        <v>427.95429999999999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s="1" customFormat="1" ht="20.399999999999999" x14ac:dyDescent="0.3">
      <c r="A207" s="23">
        <f t="shared" si="7"/>
        <v>199</v>
      </c>
      <c r="B207" s="24" t="s">
        <v>427</v>
      </c>
      <c r="C207" s="24" t="s">
        <v>925</v>
      </c>
      <c r="D207" s="24" t="s">
        <v>0</v>
      </c>
      <c r="E207" s="25" t="s">
        <v>1649</v>
      </c>
      <c r="F207" s="26" t="s">
        <v>1</v>
      </c>
      <c r="G207" s="24" t="s">
        <v>2496</v>
      </c>
      <c r="H207" s="27">
        <v>1286.3</v>
      </c>
      <c r="I207" s="28">
        <v>0.03</v>
      </c>
      <c r="J207" s="40">
        <f t="shared" si="6"/>
        <v>1247.711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s="1" customFormat="1" ht="20.399999999999999" x14ac:dyDescent="0.3">
      <c r="A208" s="23">
        <f t="shared" si="7"/>
        <v>200</v>
      </c>
      <c r="B208" s="24" t="s">
        <v>427</v>
      </c>
      <c r="C208" s="24" t="s">
        <v>925</v>
      </c>
      <c r="D208" s="24" t="s">
        <v>10</v>
      </c>
      <c r="E208" s="25" t="s">
        <v>1650</v>
      </c>
      <c r="F208" s="26" t="s">
        <v>7</v>
      </c>
      <c r="G208" s="24" t="s">
        <v>2496</v>
      </c>
      <c r="H208" s="27">
        <v>2.58</v>
      </c>
      <c r="I208" s="28">
        <v>0.03</v>
      </c>
      <c r="J208" s="40">
        <f t="shared" si="6"/>
        <v>2.5026000000000002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s="1" customFormat="1" ht="20.399999999999999" x14ac:dyDescent="0.3">
      <c r="A209" s="23">
        <f t="shared" si="7"/>
        <v>201</v>
      </c>
      <c r="B209" s="24" t="s">
        <v>428</v>
      </c>
      <c r="C209" s="24" t="s">
        <v>926</v>
      </c>
      <c r="D209" s="24" t="s">
        <v>3</v>
      </c>
      <c r="E209" s="25" t="s">
        <v>1651</v>
      </c>
      <c r="F209" s="26" t="s">
        <v>1</v>
      </c>
      <c r="G209" s="24" t="s">
        <v>2496</v>
      </c>
      <c r="H209" s="27">
        <v>2247.1999999999998</v>
      </c>
      <c r="I209" s="28">
        <v>0.03</v>
      </c>
      <c r="J209" s="40">
        <f t="shared" si="6"/>
        <v>2179.7839999999997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s="1" customFormat="1" ht="20.399999999999999" x14ac:dyDescent="0.3">
      <c r="A210" s="23">
        <f t="shared" si="7"/>
        <v>202</v>
      </c>
      <c r="B210" s="24" t="s">
        <v>428</v>
      </c>
      <c r="C210" s="24" t="s">
        <v>926</v>
      </c>
      <c r="D210" s="24" t="s">
        <v>10</v>
      </c>
      <c r="E210" s="25" t="s">
        <v>1652</v>
      </c>
      <c r="F210" s="26" t="s">
        <v>7</v>
      </c>
      <c r="G210" s="24" t="s">
        <v>2496</v>
      </c>
      <c r="H210" s="27">
        <v>8.99</v>
      </c>
      <c r="I210" s="28">
        <v>0.03</v>
      </c>
      <c r="J210" s="40">
        <f t="shared" si="6"/>
        <v>8.7202999999999999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s="1" customFormat="1" ht="30.6" x14ac:dyDescent="0.3">
      <c r="A211" s="23">
        <f t="shared" si="7"/>
        <v>203</v>
      </c>
      <c r="B211" s="24" t="s">
        <v>429</v>
      </c>
      <c r="C211" s="24" t="s">
        <v>927</v>
      </c>
      <c r="D211" s="24" t="s">
        <v>25</v>
      </c>
      <c r="E211" s="25" t="s">
        <v>1653</v>
      </c>
      <c r="F211" s="26" t="s">
        <v>1</v>
      </c>
      <c r="G211" s="24" t="s">
        <v>2495</v>
      </c>
      <c r="H211" s="27">
        <v>4288.88</v>
      </c>
      <c r="I211" s="28">
        <v>0.03</v>
      </c>
      <c r="J211" s="40">
        <f t="shared" si="6"/>
        <v>4160.2136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s="1" customFormat="1" ht="40.799999999999997" x14ac:dyDescent="0.3">
      <c r="A212" s="23">
        <f t="shared" si="7"/>
        <v>204</v>
      </c>
      <c r="B212" s="24" t="s">
        <v>430</v>
      </c>
      <c r="C212" s="24" t="s">
        <v>928</v>
      </c>
      <c r="D212" s="24" t="s">
        <v>0</v>
      </c>
      <c r="E212" s="25" t="s">
        <v>1654</v>
      </c>
      <c r="F212" s="26" t="s">
        <v>7</v>
      </c>
      <c r="G212" s="24" t="s">
        <v>2496</v>
      </c>
      <c r="H212" s="27">
        <v>8.35</v>
      </c>
      <c r="I212" s="28">
        <v>0.03</v>
      </c>
      <c r="J212" s="40">
        <f t="shared" si="6"/>
        <v>8.099499999999999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s="1" customFormat="1" ht="30.6" x14ac:dyDescent="0.3">
      <c r="A213" s="23">
        <f t="shared" si="7"/>
        <v>205</v>
      </c>
      <c r="B213" s="24" t="s">
        <v>430</v>
      </c>
      <c r="C213" s="24" t="s">
        <v>928</v>
      </c>
      <c r="D213" s="24" t="s">
        <v>10</v>
      </c>
      <c r="E213" s="25" t="s">
        <v>1655</v>
      </c>
      <c r="F213" s="26" t="s">
        <v>1</v>
      </c>
      <c r="G213" s="24" t="s">
        <v>2496</v>
      </c>
      <c r="H213" s="27">
        <v>3676.94</v>
      </c>
      <c r="I213" s="28">
        <v>0.03</v>
      </c>
      <c r="J213" s="40">
        <f t="shared" si="6"/>
        <v>3566.6318000000001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s="1" customFormat="1" ht="40.799999999999997" x14ac:dyDescent="0.3">
      <c r="A214" s="23">
        <f t="shared" si="7"/>
        <v>206</v>
      </c>
      <c r="B214" s="24" t="s">
        <v>431</v>
      </c>
      <c r="C214" s="24" t="s">
        <v>929</v>
      </c>
      <c r="D214" s="24" t="s">
        <v>11</v>
      </c>
      <c r="E214" s="25" t="s">
        <v>1656</v>
      </c>
      <c r="F214" s="26" t="s">
        <v>1</v>
      </c>
      <c r="G214" s="24" t="s">
        <v>2495</v>
      </c>
      <c r="H214" s="27">
        <v>1229.95</v>
      </c>
      <c r="I214" s="28">
        <v>0.03</v>
      </c>
      <c r="J214" s="40">
        <f t="shared" si="6"/>
        <v>1193.0515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s="1" customFormat="1" ht="40.799999999999997" x14ac:dyDescent="0.3">
      <c r="A215" s="23">
        <f t="shared" si="7"/>
        <v>207</v>
      </c>
      <c r="B215" s="24" t="s">
        <v>128</v>
      </c>
      <c r="C215" s="24" t="s">
        <v>930</v>
      </c>
      <c r="D215" s="24" t="s">
        <v>33</v>
      </c>
      <c r="E215" s="25" t="s">
        <v>1657</v>
      </c>
      <c r="F215" s="26" t="s">
        <v>7</v>
      </c>
      <c r="G215" s="24" t="s">
        <v>2496</v>
      </c>
      <c r="H215" s="27">
        <v>2.58</v>
      </c>
      <c r="I215" s="28">
        <v>0.03</v>
      </c>
      <c r="J215" s="40">
        <f t="shared" si="6"/>
        <v>2.5026000000000002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s="1" customFormat="1" ht="30.6" x14ac:dyDescent="0.3">
      <c r="A216" s="23">
        <f t="shared" si="7"/>
        <v>208</v>
      </c>
      <c r="B216" s="24" t="s">
        <v>128</v>
      </c>
      <c r="C216" s="24" t="s">
        <v>930</v>
      </c>
      <c r="D216" s="24" t="s">
        <v>24</v>
      </c>
      <c r="E216" s="25" t="s">
        <v>1658</v>
      </c>
      <c r="F216" s="26" t="s">
        <v>1</v>
      </c>
      <c r="G216" s="24" t="s">
        <v>2496</v>
      </c>
      <c r="H216" s="27">
        <v>1363.48</v>
      </c>
      <c r="I216" s="28">
        <v>0.03</v>
      </c>
      <c r="J216" s="40">
        <f t="shared" si="6"/>
        <v>1322.5756000000001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s="1" customFormat="1" ht="40.799999999999997" x14ac:dyDescent="0.3">
      <c r="A217" s="23">
        <f t="shared" si="7"/>
        <v>209</v>
      </c>
      <c r="B217" s="24" t="s">
        <v>128</v>
      </c>
      <c r="C217" s="24" t="s">
        <v>130</v>
      </c>
      <c r="D217" s="24" t="s">
        <v>1360</v>
      </c>
      <c r="E217" s="25" t="s">
        <v>1659</v>
      </c>
      <c r="F217" s="26" t="s">
        <v>7</v>
      </c>
      <c r="G217" s="24" t="s">
        <v>2496</v>
      </c>
      <c r="H217" s="27">
        <v>2.39</v>
      </c>
      <c r="I217" s="28">
        <v>0.03</v>
      </c>
      <c r="J217" s="40">
        <f t="shared" si="6"/>
        <v>2.3183000000000002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s="1" customFormat="1" ht="40.799999999999997" x14ac:dyDescent="0.3">
      <c r="A218" s="23">
        <f t="shared" si="7"/>
        <v>210</v>
      </c>
      <c r="B218" s="24" t="s">
        <v>128</v>
      </c>
      <c r="C218" s="24" t="s">
        <v>131</v>
      </c>
      <c r="D218" s="24" t="s">
        <v>132</v>
      </c>
      <c r="E218" s="25" t="s">
        <v>1660</v>
      </c>
      <c r="F218" s="26" t="s">
        <v>7</v>
      </c>
      <c r="G218" s="24" t="s">
        <v>2496</v>
      </c>
      <c r="H218" s="27">
        <v>2.39</v>
      </c>
      <c r="I218" s="28">
        <v>0.03</v>
      </c>
      <c r="J218" s="40">
        <f t="shared" si="6"/>
        <v>2.3183000000000002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s="1" customFormat="1" ht="40.799999999999997" x14ac:dyDescent="0.3">
      <c r="A219" s="23">
        <f t="shared" si="7"/>
        <v>211</v>
      </c>
      <c r="B219" s="24" t="s">
        <v>128</v>
      </c>
      <c r="C219" s="24" t="s">
        <v>134</v>
      </c>
      <c r="D219" s="24" t="s">
        <v>135</v>
      </c>
      <c r="E219" s="25" t="s">
        <v>1661</v>
      </c>
      <c r="F219" s="26" t="s">
        <v>7</v>
      </c>
      <c r="G219" s="24" t="s">
        <v>2496</v>
      </c>
      <c r="H219" s="27">
        <v>2.39</v>
      </c>
      <c r="I219" s="28">
        <v>0.03</v>
      </c>
      <c r="J219" s="40">
        <f t="shared" si="6"/>
        <v>2.3183000000000002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s="1" customFormat="1" ht="40.799999999999997" x14ac:dyDescent="0.3">
      <c r="A220" s="23">
        <f t="shared" si="7"/>
        <v>212</v>
      </c>
      <c r="B220" s="24" t="s">
        <v>128</v>
      </c>
      <c r="C220" s="24" t="s">
        <v>136</v>
      </c>
      <c r="D220" s="24" t="s">
        <v>1361</v>
      </c>
      <c r="E220" s="25" t="s">
        <v>1662</v>
      </c>
      <c r="F220" s="26" t="s">
        <v>7</v>
      </c>
      <c r="G220" s="24" t="s">
        <v>2496</v>
      </c>
      <c r="H220" s="27">
        <v>2.39</v>
      </c>
      <c r="I220" s="28">
        <v>0.03</v>
      </c>
      <c r="J220" s="40">
        <f t="shared" si="6"/>
        <v>2.3183000000000002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s="1" customFormat="1" ht="40.799999999999997" x14ac:dyDescent="0.3">
      <c r="A221" s="23">
        <f t="shared" si="7"/>
        <v>213</v>
      </c>
      <c r="B221" s="24" t="s">
        <v>128</v>
      </c>
      <c r="C221" s="24" t="s">
        <v>138</v>
      </c>
      <c r="D221" s="24" t="s">
        <v>1362</v>
      </c>
      <c r="E221" s="25" t="s">
        <v>1663</v>
      </c>
      <c r="F221" s="26" t="s">
        <v>7</v>
      </c>
      <c r="G221" s="24" t="s">
        <v>2496</v>
      </c>
      <c r="H221" s="27">
        <v>1.19</v>
      </c>
      <c r="I221" s="28">
        <v>0.03</v>
      </c>
      <c r="J221" s="40">
        <f t="shared" si="6"/>
        <v>1.1542999999999999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s="1" customFormat="1" ht="40.799999999999997" x14ac:dyDescent="0.3">
      <c r="A222" s="23">
        <f t="shared" si="7"/>
        <v>214</v>
      </c>
      <c r="B222" s="24" t="s">
        <v>129</v>
      </c>
      <c r="C222" s="24" t="s">
        <v>931</v>
      </c>
      <c r="D222" s="24" t="s">
        <v>25</v>
      </c>
      <c r="E222" s="25" t="s">
        <v>1664</v>
      </c>
      <c r="F222" s="26" t="s">
        <v>7</v>
      </c>
      <c r="G222" s="24" t="s">
        <v>2496</v>
      </c>
      <c r="H222" s="27">
        <v>3.86</v>
      </c>
      <c r="I222" s="28">
        <v>0.03</v>
      </c>
      <c r="J222" s="40">
        <f t="shared" si="6"/>
        <v>3.7441999999999998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s="1" customFormat="1" ht="40.799999999999997" x14ac:dyDescent="0.3">
      <c r="A223" s="23">
        <f t="shared" si="7"/>
        <v>215</v>
      </c>
      <c r="B223" s="24" t="s">
        <v>129</v>
      </c>
      <c r="C223" s="24" t="s">
        <v>931</v>
      </c>
      <c r="D223" s="24" t="s">
        <v>45</v>
      </c>
      <c r="E223" s="25" t="s">
        <v>1665</v>
      </c>
      <c r="F223" s="26" t="s">
        <v>1</v>
      </c>
      <c r="G223" s="24" t="s">
        <v>2496</v>
      </c>
      <c r="H223" s="27">
        <v>1987.33</v>
      </c>
      <c r="I223" s="28">
        <v>0.03</v>
      </c>
      <c r="J223" s="40">
        <f t="shared" si="6"/>
        <v>1927.7101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s="1" customFormat="1" ht="40.799999999999997" x14ac:dyDescent="0.3">
      <c r="A224" s="23">
        <f t="shared" si="7"/>
        <v>216</v>
      </c>
      <c r="B224" s="24" t="s">
        <v>129</v>
      </c>
      <c r="C224" s="24" t="s">
        <v>163</v>
      </c>
      <c r="D224" s="24" t="s">
        <v>5</v>
      </c>
      <c r="E224" s="25" t="s">
        <v>1666</v>
      </c>
      <c r="F224" s="26" t="s">
        <v>7</v>
      </c>
      <c r="G224" s="24" t="s">
        <v>2496</v>
      </c>
      <c r="H224" s="27">
        <v>3.57</v>
      </c>
      <c r="I224" s="28">
        <v>0.03</v>
      </c>
      <c r="J224" s="40">
        <f t="shared" si="6"/>
        <v>3.4628999999999999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s="1" customFormat="1" ht="30.6" x14ac:dyDescent="0.3">
      <c r="A225" s="23">
        <f t="shared" si="7"/>
        <v>217</v>
      </c>
      <c r="B225" s="24" t="s">
        <v>432</v>
      </c>
      <c r="C225" s="24" t="s">
        <v>932</v>
      </c>
      <c r="D225" s="24" t="s">
        <v>43</v>
      </c>
      <c r="E225" s="25" t="s">
        <v>1667</v>
      </c>
      <c r="F225" s="26" t="s">
        <v>7</v>
      </c>
      <c r="G225" s="24" t="s">
        <v>2496</v>
      </c>
      <c r="H225" s="27">
        <v>30.88</v>
      </c>
      <c r="I225" s="28">
        <v>0.03</v>
      </c>
      <c r="J225" s="40">
        <f t="shared" si="6"/>
        <v>29.953599999999998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1" customFormat="1" ht="30.6" x14ac:dyDescent="0.3">
      <c r="A226" s="23">
        <f t="shared" si="7"/>
        <v>218</v>
      </c>
      <c r="B226" s="24" t="s">
        <v>432</v>
      </c>
      <c r="C226" s="24" t="s">
        <v>932</v>
      </c>
      <c r="D226" s="24" t="s">
        <v>1363</v>
      </c>
      <c r="E226" s="25" t="s">
        <v>1668</v>
      </c>
      <c r="F226" s="26" t="s">
        <v>1</v>
      </c>
      <c r="G226" s="24" t="s">
        <v>2496</v>
      </c>
      <c r="H226" s="27">
        <v>5788.34</v>
      </c>
      <c r="I226" s="28">
        <v>0.03</v>
      </c>
      <c r="J226" s="40">
        <f t="shared" si="6"/>
        <v>5614.6898000000001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s="1" customFormat="1" ht="20.399999999999999" x14ac:dyDescent="0.3">
      <c r="A227" s="23">
        <f t="shared" si="7"/>
        <v>219</v>
      </c>
      <c r="B227" s="24" t="s">
        <v>433</v>
      </c>
      <c r="C227" s="24" t="s">
        <v>933</v>
      </c>
      <c r="D227" s="24" t="s">
        <v>23</v>
      </c>
      <c r="E227" s="25" t="s">
        <v>1669</v>
      </c>
      <c r="F227" s="26" t="s">
        <v>1</v>
      </c>
      <c r="G227" s="24" t="s">
        <v>2495</v>
      </c>
      <c r="H227" s="27">
        <v>192.94</v>
      </c>
      <c r="I227" s="28">
        <v>0.03</v>
      </c>
      <c r="J227" s="40">
        <f t="shared" si="6"/>
        <v>187.15180000000001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s="1" customFormat="1" x14ac:dyDescent="0.3">
      <c r="A228" s="23">
        <f t="shared" si="7"/>
        <v>220</v>
      </c>
      <c r="B228" s="24" t="s">
        <v>434</v>
      </c>
      <c r="C228" s="24" t="s">
        <v>934</v>
      </c>
      <c r="D228" s="24" t="s">
        <v>3</v>
      </c>
      <c r="E228" s="25" t="s">
        <v>1670</v>
      </c>
      <c r="F228" s="26" t="s">
        <v>1</v>
      </c>
      <c r="G228" s="24" t="s">
        <v>2495</v>
      </c>
      <c r="H228" s="27">
        <v>154.36000000000001</v>
      </c>
      <c r="I228" s="28">
        <v>0.03</v>
      </c>
      <c r="J228" s="40">
        <f t="shared" si="6"/>
        <v>149.72920000000002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s="1" customFormat="1" x14ac:dyDescent="0.3">
      <c r="A229" s="23">
        <f t="shared" si="7"/>
        <v>221</v>
      </c>
      <c r="B229" s="24" t="s">
        <v>435</v>
      </c>
      <c r="C229" s="24" t="s">
        <v>935</v>
      </c>
      <c r="D229" s="24" t="s">
        <v>0</v>
      </c>
      <c r="E229" s="25" t="s">
        <v>1</v>
      </c>
      <c r="F229" s="26" t="s">
        <v>1</v>
      </c>
      <c r="G229" s="24" t="s">
        <v>2496</v>
      </c>
      <c r="H229" s="27">
        <v>340.86</v>
      </c>
      <c r="I229" s="28">
        <v>0.03</v>
      </c>
      <c r="J229" s="40">
        <f t="shared" si="6"/>
        <v>330.63420000000002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s="1" customFormat="1" x14ac:dyDescent="0.3">
      <c r="A230" s="23">
        <f t="shared" si="7"/>
        <v>222</v>
      </c>
      <c r="B230" s="24" t="s">
        <v>435</v>
      </c>
      <c r="C230" s="24" t="s">
        <v>935</v>
      </c>
      <c r="D230" s="24" t="s">
        <v>24</v>
      </c>
      <c r="E230" s="25" t="s">
        <v>1671</v>
      </c>
      <c r="F230" s="26" t="s">
        <v>2276</v>
      </c>
      <c r="G230" s="24" t="s">
        <v>2496</v>
      </c>
      <c r="H230" s="27">
        <v>45020.4</v>
      </c>
      <c r="I230" s="28">
        <v>0.03</v>
      </c>
      <c r="J230" s="40">
        <f t="shared" si="6"/>
        <v>43669.788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s="1" customFormat="1" x14ac:dyDescent="0.3">
      <c r="A231" s="23">
        <f t="shared" si="7"/>
        <v>223</v>
      </c>
      <c r="B231" s="24" t="s">
        <v>435</v>
      </c>
      <c r="C231" s="24" t="s">
        <v>935</v>
      </c>
      <c r="D231" s="24" t="s">
        <v>5</v>
      </c>
      <c r="E231" s="25" t="s">
        <v>1672</v>
      </c>
      <c r="F231" s="26" t="s">
        <v>1672</v>
      </c>
      <c r="G231" s="24" t="s">
        <v>2496</v>
      </c>
      <c r="H231" s="27">
        <v>45020.4</v>
      </c>
      <c r="I231" s="28">
        <v>0.03</v>
      </c>
      <c r="J231" s="40">
        <f t="shared" si="6"/>
        <v>43669.788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s="1" customFormat="1" ht="30.6" x14ac:dyDescent="0.3">
      <c r="A232" s="23">
        <f t="shared" si="7"/>
        <v>224</v>
      </c>
      <c r="B232" s="24" t="s">
        <v>436</v>
      </c>
      <c r="C232" s="24" t="s">
        <v>936</v>
      </c>
      <c r="D232" s="24" t="s">
        <v>3</v>
      </c>
      <c r="E232" s="25" t="s">
        <v>1673</v>
      </c>
      <c r="F232" s="26" t="s">
        <v>1</v>
      </c>
      <c r="G232" s="24" t="s">
        <v>2495</v>
      </c>
      <c r="H232" s="27">
        <v>249.55</v>
      </c>
      <c r="I232" s="28">
        <v>0.03</v>
      </c>
      <c r="J232" s="40">
        <f t="shared" si="6"/>
        <v>242.0635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s="1" customFormat="1" ht="20.399999999999999" x14ac:dyDescent="0.3">
      <c r="A233" s="23">
        <f t="shared" si="7"/>
        <v>225</v>
      </c>
      <c r="B233" s="24" t="s">
        <v>437</v>
      </c>
      <c r="C233" s="24" t="s">
        <v>937</v>
      </c>
      <c r="D233" s="24" t="s">
        <v>25</v>
      </c>
      <c r="E233" s="25" t="s">
        <v>1674</v>
      </c>
      <c r="F233" s="26" t="s">
        <v>1</v>
      </c>
      <c r="G233" s="24" t="s">
        <v>2495</v>
      </c>
      <c r="H233" s="27">
        <v>446.63</v>
      </c>
      <c r="I233" s="28">
        <v>0.03</v>
      </c>
      <c r="J233" s="40">
        <f t="shared" si="6"/>
        <v>433.23109999999997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s="1" customFormat="1" ht="20.399999999999999" x14ac:dyDescent="0.3">
      <c r="A234" s="23">
        <f t="shared" si="7"/>
        <v>226</v>
      </c>
      <c r="B234" s="24" t="s">
        <v>438</v>
      </c>
      <c r="C234" s="24" t="s">
        <v>938</v>
      </c>
      <c r="D234" s="24" t="s">
        <v>1364</v>
      </c>
      <c r="E234" s="25" t="s">
        <v>1675</v>
      </c>
      <c r="F234" s="26" t="s">
        <v>2276</v>
      </c>
      <c r="G234" s="24" t="s">
        <v>2495</v>
      </c>
      <c r="H234" s="27">
        <v>6753.06</v>
      </c>
      <c r="I234" s="28">
        <v>0.03</v>
      </c>
      <c r="J234" s="40">
        <f t="shared" si="6"/>
        <v>6550.4682000000003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s="1" customFormat="1" ht="20.399999999999999" x14ac:dyDescent="0.3">
      <c r="A235" s="23">
        <f t="shared" si="7"/>
        <v>227</v>
      </c>
      <c r="B235" s="24" t="s">
        <v>438</v>
      </c>
      <c r="C235" s="24" t="s">
        <v>938</v>
      </c>
      <c r="D235" s="24" t="s">
        <v>1365</v>
      </c>
      <c r="E235" s="25" t="s">
        <v>1676</v>
      </c>
      <c r="F235" s="26" t="s">
        <v>1672</v>
      </c>
      <c r="G235" s="24" t="s">
        <v>2495</v>
      </c>
      <c r="H235" s="27">
        <v>6753.06</v>
      </c>
      <c r="I235" s="28">
        <v>0.03</v>
      </c>
      <c r="J235" s="40">
        <f t="shared" si="6"/>
        <v>6550.4682000000003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s="1" customFormat="1" ht="30.6" x14ac:dyDescent="0.3">
      <c r="A236" s="23">
        <f t="shared" si="7"/>
        <v>228</v>
      </c>
      <c r="B236" s="24" t="s">
        <v>439</v>
      </c>
      <c r="C236" s="24" t="s">
        <v>939</v>
      </c>
      <c r="D236" s="24" t="s">
        <v>10</v>
      </c>
      <c r="E236" s="25" t="s">
        <v>1677</v>
      </c>
      <c r="F236" s="26" t="s">
        <v>1</v>
      </c>
      <c r="G236" s="24" t="s">
        <v>2495</v>
      </c>
      <c r="H236" s="27">
        <v>277.85000000000002</v>
      </c>
      <c r="I236" s="28">
        <v>0.03</v>
      </c>
      <c r="J236" s="40">
        <f t="shared" si="6"/>
        <v>269.5145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s="1" customFormat="1" ht="30.6" x14ac:dyDescent="0.3">
      <c r="A237" s="23">
        <f t="shared" si="7"/>
        <v>229</v>
      </c>
      <c r="B237" s="24" t="s">
        <v>440</v>
      </c>
      <c r="C237" s="24" t="s">
        <v>940</v>
      </c>
      <c r="D237" s="24" t="s">
        <v>26</v>
      </c>
      <c r="E237" s="25" t="s">
        <v>1678</v>
      </c>
      <c r="F237" s="26" t="s">
        <v>1</v>
      </c>
      <c r="G237" s="24" t="s">
        <v>2495</v>
      </c>
      <c r="H237" s="27">
        <v>144.06</v>
      </c>
      <c r="I237" s="28">
        <v>0.03</v>
      </c>
      <c r="J237" s="40">
        <f t="shared" si="6"/>
        <v>139.73820000000001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s="1" customFormat="1" ht="30.6" x14ac:dyDescent="0.3">
      <c r="A238" s="23">
        <f t="shared" si="7"/>
        <v>230</v>
      </c>
      <c r="B238" s="24" t="s">
        <v>441</v>
      </c>
      <c r="C238" s="24" t="s">
        <v>941</v>
      </c>
      <c r="D238" s="24" t="s">
        <v>24</v>
      </c>
      <c r="E238" s="25" t="s">
        <v>1679</v>
      </c>
      <c r="F238" s="26" t="s">
        <v>1</v>
      </c>
      <c r="G238" s="24" t="s">
        <v>2495</v>
      </c>
      <c r="H238" s="27">
        <v>129.91</v>
      </c>
      <c r="I238" s="28">
        <v>0.03</v>
      </c>
      <c r="J238" s="40">
        <f t="shared" si="6"/>
        <v>126.0127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s="1" customFormat="1" x14ac:dyDescent="0.3">
      <c r="A239" s="23">
        <f t="shared" si="7"/>
        <v>231</v>
      </c>
      <c r="B239" s="24" t="s">
        <v>442</v>
      </c>
      <c r="C239" s="24" t="s">
        <v>942</v>
      </c>
      <c r="D239" s="24" t="s">
        <v>9</v>
      </c>
      <c r="E239" s="25" t="s">
        <v>1680</v>
      </c>
      <c r="F239" s="26" t="s">
        <v>1</v>
      </c>
      <c r="G239" s="24" t="s">
        <v>2496</v>
      </c>
      <c r="H239" s="27">
        <v>964.73</v>
      </c>
      <c r="I239" s="28">
        <v>0.03</v>
      </c>
      <c r="J239" s="40">
        <f t="shared" si="6"/>
        <v>935.78809999999999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s="1" customFormat="1" x14ac:dyDescent="0.3">
      <c r="A240" s="23">
        <f t="shared" si="7"/>
        <v>232</v>
      </c>
      <c r="B240" s="24" t="s">
        <v>442</v>
      </c>
      <c r="C240" s="24" t="s">
        <v>942</v>
      </c>
      <c r="D240" s="24" t="s">
        <v>30</v>
      </c>
      <c r="E240" s="25" t="s">
        <v>1681</v>
      </c>
      <c r="F240" s="26" t="s">
        <v>7</v>
      </c>
      <c r="G240" s="24" t="s">
        <v>2496</v>
      </c>
      <c r="H240" s="27">
        <v>2.58</v>
      </c>
      <c r="I240" s="28">
        <v>0.03</v>
      </c>
      <c r="J240" s="40">
        <f t="shared" si="6"/>
        <v>2.5026000000000002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s="1" customFormat="1" ht="40.799999999999997" x14ac:dyDescent="0.3">
      <c r="A241" s="23">
        <f t="shared" si="7"/>
        <v>233</v>
      </c>
      <c r="B241" s="24" t="s">
        <v>443</v>
      </c>
      <c r="C241" s="24" t="s">
        <v>943</v>
      </c>
      <c r="D241" s="24" t="s">
        <v>0</v>
      </c>
      <c r="E241" s="25" t="s">
        <v>1682</v>
      </c>
      <c r="F241" s="26" t="s">
        <v>1</v>
      </c>
      <c r="G241" s="24" t="s">
        <v>2495</v>
      </c>
      <c r="H241" s="27">
        <v>231.54</v>
      </c>
      <c r="I241" s="28">
        <v>0.03</v>
      </c>
      <c r="J241" s="40">
        <f t="shared" si="6"/>
        <v>224.59379999999999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s="1" customFormat="1" ht="20.399999999999999" x14ac:dyDescent="0.3">
      <c r="A242" s="23">
        <f t="shared" si="7"/>
        <v>234</v>
      </c>
      <c r="B242" s="24" t="s">
        <v>444</v>
      </c>
      <c r="C242" s="24" t="s">
        <v>944</v>
      </c>
      <c r="D242" s="24" t="s">
        <v>0</v>
      </c>
      <c r="E242" s="25" t="s">
        <v>1683</v>
      </c>
      <c r="F242" s="26" t="s">
        <v>1</v>
      </c>
      <c r="G242" s="24" t="s">
        <v>2496</v>
      </c>
      <c r="H242" s="27">
        <v>964.73</v>
      </c>
      <c r="I242" s="28">
        <v>0.03</v>
      </c>
      <c r="J242" s="40">
        <f t="shared" si="6"/>
        <v>935.78809999999999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s="1" customFormat="1" ht="20.399999999999999" x14ac:dyDescent="0.3">
      <c r="A243" s="23">
        <f t="shared" si="7"/>
        <v>235</v>
      </c>
      <c r="B243" s="24" t="s">
        <v>445</v>
      </c>
      <c r="C243" s="24" t="s">
        <v>945</v>
      </c>
      <c r="D243" s="24" t="s">
        <v>0</v>
      </c>
      <c r="E243" s="25" t="s">
        <v>1684</v>
      </c>
      <c r="F243" s="26" t="s">
        <v>1</v>
      </c>
      <c r="G243" s="24" t="s">
        <v>2496</v>
      </c>
      <c r="H243" s="27">
        <v>964.73</v>
      </c>
      <c r="I243" s="28">
        <v>0.03</v>
      </c>
      <c r="J243" s="40">
        <f t="shared" si="6"/>
        <v>935.78809999999999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s="1" customFormat="1" ht="20.399999999999999" x14ac:dyDescent="0.3">
      <c r="A244" s="23">
        <f t="shared" si="7"/>
        <v>236</v>
      </c>
      <c r="B244" s="24" t="s">
        <v>445</v>
      </c>
      <c r="C244" s="24" t="s">
        <v>945</v>
      </c>
      <c r="D244" s="24" t="s">
        <v>10</v>
      </c>
      <c r="E244" s="25" t="s">
        <v>1685</v>
      </c>
      <c r="F244" s="26" t="s">
        <v>7</v>
      </c>
      <c r="G244" s="24" t="s">
        <v>2496</v>
      </c>
      <c r="H244" s="27">
        <v>2.58</v>
      </c>
      <c r="I244" s="28">
        <v>0.03</v>
      </c>
      <c r="J244" s="40">
        <f t="shared" si="6"/>
        <v>2.5026000000000002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s="1" customFormat="1" ht="20.399999999999999" x14ac:dyDescent="0.3">
      <c r="A245" s="23">
        <f t="shared" si="7"/>
        <v>237</v>
      </c>
      <c r="B245" s="24" t="s">
        <v>446</v>
      </c>
      <c r="C245" s="24" t="s">
        <v>946</v>
      </c>
      <c r="D245" s="24" t="s">
        <v>9</v>
      </c>
      <c r="E245" s="25" t="s">
        <v>1686</v>
      </c>
      <c r="F245" s="26" t="s">
        <v>1</v>
      </c>
      <c r="G245" s="24" t="s">
        <v>2495</v>
      </c>
      <c r="H245" s="27">
        <v>326.55</v>
      </c>
      <c r="I245" s="28">
        <v>0.03</v>
      </c>
      <c r="J245" s="40">
        <f t="shared" si="6"/>
        <v>316.75350000000003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s="1" customFormat="1" ht="30.6" x14ac:dyDescent="0.3">
      <c r="A246" s="23">
        <f t="shared" si="7"/>
        <v>238</v>
      </c>
      <c r="B246" s="24" t="s">
        <v>447</v>
      </c>
      <c r="C246" s="24" t="s">
        <v>947</v>
      </c>
      <c r="D246" s="24" t="s">
        <v>1366</v>
      </c>
      <c r="E246" s="25" t="s">
        <v>1687</v>
      </c>
      <c r="F246" s="26"/>
      <c r="G246" s="24" t="s">
        <v>2496</v>
      </c>
      <c r="H246" s="27">
        <v>128629.73</v>
      </c>
      <c r="I246" s="28">
        <v>0.03</v>
      </c>
      <c r="J246" s="40">
        <f t="shared" si="6"/>
        <v>124770.83809999999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s="1" customFormat="1" ht="40.799999999999997" x14ac:dyDescent="0.3">
      <c r="A247" s="23">
        <f t="shared" si="7"/>
        <v>239</v>
      </c>
      <c r="B247" s="24" t="s">
        <v>448</v>
      </c>
      <c r="C247" s="24" t="s">
        <v>948</v>
      </c>
      <c r="D247" s="24" t="s">
        <v>1367</v>
      </c>
      <c r="E247" s="25" t="s">
        <v>1688</v>
      </c>
      <c r="F247" s="26"/>
      <c r="G247" s="24" t="s">
        <v>2495</v>
      </c>
      <c r="H247" s="27">
        <v>25725.95</v>
      </c>
      <c r="I247" s="28">
        <v>0.03</v>
      </c>
      <c r="J247" s="40">
        <f t="shared" si="6"/>
        <v>24954.1715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s="1" customFormat="1" ht="40.799999999999997" x14ac:dyDescent="0.3">
      <c r="A248" s="23">
        <f t="shared" si="7"/>
        <v>240</v>
      </c>
      <c r="B248" s="24" t="s">
        <v>449</v>
      </c>
      <c r="C248" s="24" t="s">
        <v>949</v>
      </c>
      <c r="D248" s="24" t="s">
        <v>1368</v>
      </c>
      <c r="E248" s="25" t="s">
        <v>1689</v>
      </c>
      <c r="F248" s="26" t="s">
        <v>7</v>
      </c>
      <c r="G248" s="24" t="s">
        <v>2496</v>
      </c>
      <c r="H248" s="27">
        <v>10.46</v>
      </c>
      <c r="I248" s="28">
        <v>0.03</v>
      </c>
      <c r="J248" s="40">
        <f t="shared" si="6"/>
        <v>10.1462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s="1" customFormat="1" ht="30.6" x14ac:dyDescent="0.3">
      <c r="A249" s="23">
        <f t="shared" si="7"/>
        <v>241</v>
      </c>
      <c r="B249" s="24" t="s">
        <v>449</v>
      </c>
      <c r="C249" s="24" t="s">
        <v>949</v>
      </c>
      <c r="D249" s="24" t="s">
        <v>1369</v>
      </c>
      <c r="E249" s="25" t="s">
        <v>1690</v>
      </c>
      <c r="F249" s="26" t="s">
        <v>1</v>
      </c>
      <c r="G249" s="24" t="s">
        <v>2496</v>
      </c>
      <c r="H249" s="27">
        <v>4180.47</v>
      </c>
      <c r="I249" s="28">
        <v>0.03</v>
      </c>
      <c r="J249" s="40">
        <f t="shared" si="6"/>
        <v>4055.0559000000003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s="1" customFormat="1" ht="40.799999999999997" x14ac:dyDescent="0.3">
      <c r="A250" s="23">
        <f t="shared" si="7"/>
        <v>242</v>
      </c>
      <c r="B250" s="24" t="s">
        <v>450</v>
      </c>
      <c r="C250" s="24" t="s">
        <v>950</v>
      </c>
      <c r="D250" s="24" t="s">
        <v>1370</v>
      </c>
      <c r="E250" s="25" t="s">
        <v>1691</v>
      </c>
      <c r="F250" s="26" t="s">
        <v>1</v>
      </c>
      <c r="G250" s="24" t="s">
        <v>2495</v>
      </c>
      <c r="H250" s="27">
        <v>1045.76</v>
      </c>
      <c r="I250" s="28">
        <v>0.03</v>
      </c>
      <c r="J250" s="40">
        <f t="shared" si="6"/>
        <v>1014.3872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s="1" customFormat="1" ht="30.6" x14ac:dyDescent="0.3">
      <c r="A251" s="23">
        <f t="shared" si="7"/>
        <v>243</v>
      </c>
      <c r="B251" s="24" t="s">
        <v>451</v>
      </c>
      <c r="C251" s="24" t="s">
        <v>951</v>
      </c>
      <c r="D251" s="24" t="s">
        <v>3</v>
      </c>
      <c r="E251" s="25" t="s">
        <v>1692</v>
      </c>
      <c r="F251" s="26" t="s">
        <v>7</v>
      </c>
      <c r="G251" s="24" t="s">
        <v>2496</v>
      </c>
      <c r="H251" s="27">
        <v>3.51</v>
      </c>
      <c r="I251" s="28">
        <v>0.03</v>
      </c>
      <c r="J251" s="40">
        <f t="shared" si="6"/>
        <v>3.4046999999999996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s="1" customFormat="1" ht="20.399999999999999" x14ac:dyDescent="0.3">
      <c r="A252" s="23">
        <f t="shared" si="7"/>
        <v>244</v>
      </c>
      <c r="B252" s="24" t="s">
        <v>452</v>
      </c>
      <c r="C252" s="24" t="s">
        <v>952</v>
      </c>
      <c r="D252" s="24" t="s">
        <v>0</v>
      </c>
      <c r="E252" s="25" t="s">
        <v>1693</v>
      </c>
      <c r="F252" s="26" t="s">
        <v>7</v>
      </c>
      <c r="G252" s="24" t="s">
        <v>2496</v>
      </c>
      <c r="H252" s="27">
        <v>4.76</v>
      </c>
      <c r="I252" s="28">
        <v>0.03</v>
      </c>
      <c r="J252" s="40">
        <f t="shared" si="6"/>
        <v>4.6171999999999995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s="1" customFormat="1" ht="20.399999999999999" x14ac:dyDescent="0.3">
      <c r="A253" s="23">
        <f t="shared" si="7"/>
        <v>245</v>
      </c>
      <c r="B253" s="24" t="s">
        <v>452</v>
      </c>
      <c r="C253" s="24" t="s">
        <v>952</v>
      </c>
      <c r="D253" s="24" t="s">
        <v>10</v>
      </c>
      <c r="E253" s="25" t="s">
        <v>1693</v>
      </c>
      <c r="F253" s="26" t="s">
        <v>1</v>
      </c>
      <c r="G253" s="24" t="s">
        <v>2496</v>
      </c>
      <c r="H253" s="27">
        <v>2043.79</v>
      </c>
      <c r="I253" s="28">
        <v>0.03</v>
      </c>
      <c r="J253" s="40">
        <f t="shared" si="6"/>
        <v>1982.4763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s="1" customFormat="1" ht="40.799999999999997" x14ac:dyDescent="0.3">
      <c r="A254" s="23">
        <f t="shared" si="7"/>
        <v>246</v>
      </c>
      <c r="B254" s="24" t="s">
        <v>453</v>
      </c>
      <c r="C254" s="24" t="s">
        <v>953</v>
      </c>
      <c r="D254" s="24" t="s">
        <v>0</v>
      </c>
      <c r="E254" s="25" t="s">
        <v>1694</v>
      </c>
      <c r="F254" s="26" t="s">
        <v>7</v>
      </c>
      <c r="G254" s="24" t="s">
        <v>2496</v>
      </c>
      <c r="H254" s="27">
        <v>65.59</v>
      </c>
      <c r="I254" s="28">
        <v>0.03</v>
      </c>
      <c r="J254" s="40">
        <f t="shared" si="6"/>
        <v>63.622300000000003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s="1" customFormat="1" ht="40.799999999999997" x14ac:dyDescent="0.3">
      <c r="A255" s="23">
        <f t="shared" si="7"/>
        <v>247</v>
      </c>
      <c r="B255" s="24" t="s">
        <v>453</v>
      </c>
      <c r="C255" s="24" t="s">
        <v>953</v>
      </c>
      <c r="D255" s="24" t="s">
        <v>10</v>
      </c>
      <c r="E255" s="25" t="s">
        <v>1695</v>
      </c>
      <c r="F255" s="26" t="s">
        <v>1</v>
      </c>
      <c r="G255" s="24" t="s">
        <v>2496</v>
      </c>
      <c r="H255" s="27">
        <v>31642.91</v>
      </c>
      <c r="I255" s="28">
        <v>0.03</v>
      </c>
      <c r="J255" s="40">
        <f t="shared" si="6"/>
        <v>30693.6227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s="1" customFormat="1" ht="51" x14ac:dyDescent="0.3">
      <c r="A256" s="23">
        <f t="shared" si="7"/>
        <v>248</v>
      </c>
      <c r="B256" s="24" t="s">
        <v>454</v>
      </c>
      <c r="C256" s="24" t="s">
        <v>954</v>
      </c>
      <c r="D256" s="24" t="s">
        <v>31</v>
      </c>
      <c r="E256" s="25" t="s">
        <v>1696</v>
      </c>
      <c r="F256" s="26" t="s">
        <v>1</v>
      </c>
      <c r="G256" s="24" t="s">
        <v>2495</v>
      </c>
      <c r="H256" s="27">
        <v>6328.58</v>
      </c>
      <c r="I256" s="28">
        <v>0.03</v>
      </c>
      <c r="J256" s="40">
        <f t="shared" si="6"/>
        <v>6138.7226000000001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s="1" customFormat="1" ht="40.799999999999997" x14ac:dyDescent="0.3">
      <c r="A257" s="23">
        <f t="shared" si="7"/>
        <v>249</v>
      </c>
      <c r="B257" s="24" t="s">
        <v>455</v>
      </c>
      <c r="C257" s="24" t="s">
        <v>955</v>
      </c>
      <c r="D257" s="24" t="s">
        <v>23</v>
      </c>
      <c r="E257" s="25" t="s">
        <v>1697</v>
      </c>
      <c r="F257" s="26" t="s">
        <v>1</v>
      </c>
      <c r="G257" s="24" t="s">
        <v>2495</v>
      </c>
      <c r="H257" s="27">
        <v>345</v>
      </c>
      <c r="I257" s="28">
        <v>0.03</v>
      </c>
      <c r="J257" s="40">
        <f t="shared" si="6"/>
        <v>334.65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s="1" customFormat="1" ht="30.6" x14ac:dyDescent="0.3">
      <c r="A258" s="23">
        <f t="shared" si="7"/>
        <v>250</v>
      </c>
      <c r="B258" s="24" t="s">
        <v>456</v>
      </c>
      <c r="C258" s="24" t="s">
        <v>956</v>
      </c>
      <c r="D258" s="24" t="s">
        <v>33</v>
      </c>
      <c r="E258" s="25" t="s">
        <v>1698</v>
      </c>
      <c r="F258" s="26" t="s">
        <v>7</v>
      </c>
      <c r="G258" s="24" t="s">
        <v>2496</v>
      </c>
      <c r="H258" s="27">
        <v>3.86</v>
      </c>
      <c r="I258" s="28">
        <v>0.03</v>
      </c>
      <c r="J258" s="40">
        <f t="shared" si="6"/>
        <v>3.7441999999999998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s="1" customFormat="1" ht="30.6" x14ac:dyDescent="0.3">
      <c r="A259" s="23">
        <f t="shared" si="7"/>
        <v>251</v>
      </c>
      <c r="B259" s="24" t="s">
        <v>456</v>
      </c>
      <c r="C259" s="24" t="s">
        <v>956</v>
      </c>
      <c r="D259" s="24" t="s">
        <v>24</v>
      </c>
      <c r="E259" s="25" t="s">
        <v>1699</v>
      </c>
      <c r="F259" s="26" t="s">
        <v>1</v>
      </c>
      <c r="G259" s="24" t="s">
        <v>2496</v>
      </c>
      <c r="H259" s="27">
        <v>2122.4</v>
      </c>
      <c r="I259" s="28">
        <v>0.03</v>
      </c>
      <c r="J259" s="40">
        <f t="shared" si="6"/>
        <v>2058.7280000000001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s="1" customFormat="1" ht="30.6" x14ac:dyDescent="0.3">
      <c r="A260" s="23">
        <f t="shared" si="7"/>
        <v>252</v>
      </c>
      <c r="B260" s="24" t="s">
        <v>457</v>
      </c>
      <c r="C260" s="24" t="s">
        <v>957</v>
      </c>
      <c r="D260" s="24" t="s">
        <v>3</v>
      </c>
      <c r="E260" s="25" t="s">
        <v>1700</v>
      </c>
      <c r="F260" s="26" t="s">
        <v>1</v>
      </c>
      <c r="G260" s="24" t="s">
        <v>2496</v>
      </c>
      <c r="H260" s="27">
        <v>5942.69</v>
      </c>
      <c r="I260" s="28">
        <v>0.03</v>
      </c>
      <c r="J260" s="40">
        <f t="shared" si="6"/>
        <v>5764.4092999999993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s="1" customFormat="1" ht="30.6" x14ac:dyDescent="0.3">
      <c r="A261" s="23">
        <f t="shared" si="7"/>
        <v>253</v>
      </c>
      <c r="B261" s="24" t="s">
        <v>457</v>
      </c>
      <c r="C261" s="24" t="s">
        <v>957</v>
      </c>
      <c r="D261" s="24" t="s">
        <v>22</v>
      </c>
      <c r="E261" s="25" t="s">
        <v>1701</v>
      </c>
      <c r="F261" s="26" t="s">
        <v>7</v>
      </c>
      <c r="G261" s="24" t="s">
        <v>2496</v>
      </c>
      <c r="H261" s="27">
        <v>14.15</v>
      </c>
      <c r="I261" s="28">
        <v>0.03</v>
      </c>
      <c r="J261" s="40">
        <f t="shared" si="6"/>
        <v>13.7255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s="1" customFormat="1" ht="30.6" x14ac:dyDescent="0.3">
      <c r="A262" s="23">
        <f t="shared" si="7"/>
        <v>254</v>
      </c>
      <c r="B262" s="24" t="s">
        <v>123</v>
      </c>
      <c r="C262" s="24" t="s">
        <v>958</v>
      </c>
      <c r="D262" s="24" t="s">
        <v>3</v>
      </c>
      <c r="E262" s="25" t="s">
        <v>1702</v>
      </c>
      <c r="F262" s="26" t="s">
        <v>1</v>
      </c>
      <c r="G262" s="24" t="s">
        <v>2496</v>
      </c>
      <c r="H262" s="27">
        <v>9994.5300000000007</v>
      </c>
      <c r="I262" s="28">
        <v>0.03</v>
      </c>
      <c r="J262" s="40">
        <f t="shared" si="6"/>
        <v>9694.6941000000006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s="1" customFormat="1" ht="30.6" x14ac:dyDescent="0.3">
      <c r="A263" s="23">
        <f t="shared" si="7"/>
        <v>255</v>
      </c>
      <c r="B263" s="24" t="s">
        <v>123</v>
      </c>
      <c r="C263" s="24" t="s">
        <v>958</v>
      </c>
      <c r="D263" s="24" t="s">
        <v>22</v>
      </c>
      <c r="E263" s="25" t="s">
        <v>1703</v>
      </c>
      <c r="F263" s="26" t="s">
        <v>7</v>
      </c>
      <c r="G263" s="24" t="s">
        <v>2496</v>
      </c>
      <c r="H263" s="27">
        <v>21.87</v>
      </c>
      <c r="I263" s="28">
        <v>0.03</v>
      </c>
      <c r="J263" s="40">
        <f t="shared" si="6"/>
        <v>21.213900000000002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s="1" customFormat="1" ht="30.6" x14ac:dyDescent="0.3">
      <c r="A264" s="23">
        <f t="shared" si="7"/>
        <v>256</v>
      </c>
      <c r="B264" s="24" t="s">
        <v>458</v>
      </c>
      <c r="C264" s="24" t="s">
        <v>959</v>
      </c>
      <c r="D264" s="24" t="s">
        <v>0</v>
      </c>
      <c r="E264" s="25" t="s">
        <v>1704</v>
      </c>
      <c r="F264" s="26" t="s">
        <v>7</v>
      </c>
      <c r="G264" s="24" t="s">
        <v>2496</v>
      </c>
      <c r="H264" s="27">
        <v>19.29</v>
      </c>
      <c r="I264" s="28">
        <v>0.03</v>
      </c>
      <c r="J264" s="40">
        <f t="shared" si="6"/>
        <v>18.711299999999998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s="1" customFormat="1" ht="30.6" x14ac:dyDescent="0.3">
      <c r="A265" s="23">
        <f t="shared" si="7"/>
        <v>257</v>
      </c>
      <c r="B265" s="24" t="s">
        <v>458</v>
      </c>
      <c r="C265" s="24" t="s">
        <v>959</v>
      </c>
      <c r="D265" s="24" t="s">
        <v>10</v>
      </c>
      <c r="E265" s="25" t="s">
        <v>1705</v>
      </c>
      <c r="F265" s="26" t="s">
        <v>1</v>
      </c>
      <c r="G265" s="24" t="s">
        <v>2496</v>
      </c>
      <c r="H265" s="27">
        <v>8778.98</v>
      </c>
      <c r="I265" s="28">
        <v>0.03</v>
      </c>
      <c r="J265" s="40">
        <f t="shared" si="6"/>
        <v>8515.6106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s="1" customFormat="1" ht="30.6" x14ac:dyDescent="0.3">
      <c r="A266" s="23">
        <f t="shared" si="7"/>
        <v>258</v>
      </c>
      <c r="B266" s="24" t="s">
        <v>459</v>
      </c>
      <c r="C266" s="24" t="s">
        <v>960</v>
      </c>
      <c r="D266" s="24" t="s">
        <v>0</v>
      </c>
      <c r="E266" s="25" t="s">
        <v>1706</v>
      </c>
      <c r="F266" s="26" t="s">
        <v>1</v>
      </c>
      <c r="G266" s="24" t="s">
        <v>2496</v>
      </c>
      <c r="H266" s="27">
        <v>6077.75</v>
      </c>
      <c r="I266" s="28">
        <v>0.03</v>
      </c>
      <c r="J266" s="40">
        <f t="shared" ref="J266:J329" si="8">SUM(H266-(H266*I266))</f>
        <v>5895.4174999999996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s="1" customFormat="1" ht="30.6" x14ac:dyDescent="0.3">
      <c r="A267" s="23">
        <f t="shared" ref="A267:A330" si="9">A266+1</f>
        <v>259</v>
      </c>
      <c r="B267" s="24" t="s">
        <v>459</v>
      </c>
      <c r="C267" s="24" t="s">
        <v>960</v>
      </c>
      <c r="D267" s="24" t="s">
        <v>10</v>
      </c>
      <c r="E267" s="25" t="s">
        <v>1707</v>
      </c>
      <c r="F267" s="26" t="s">
        <v>7</v>
      </c>
      <c r="G267" s="24" t="s">
        <v>2496</v>
      </c>
      <c r="H267" s="27">
        <v>14.15</v>
      </c>
      <c r="I267" s="28">
        <v>0.03</v>
      </c>
      <c r="J267" s="40">
        <f t="shared" si="8"/>
        <v>13.7255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s="1" customFormat="1" ht="30.6" x14ac:dyDescent="0.3">
      <c r="A268" s="23">
        <f t="shared" si="9"/>
        <v>260</v>
      </c>
      <c r="B268" s="24" t="s">
        <v>460</v>
      </c>
      <c r="C268" s="24" t="s">
        <v>961</v>
      </c>
      <c r="D268" s="24" t="s">
        <v>0</v>
      </c>
      <c r="E268" s="25" t="s">
        <v>1708</v>
      </c>
      <c r="F268" s="26" t="s">
        <v>7</v>
      </c>
      <c r="G268" s="24" t="s">
        <v>2496</v>
      </c>
      <c r="H268" s="27">
        <v>3.86</v>
      </c>
      <c r="I268" s="28">
        <v>0.03</v>
      </c>
      <c r="J268" s="40">
        <f t="shared" si="8"/>
        <v>3.7441999999999998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s="1" customFormat="1" ht="30.6" x14ac:dyDescent="0.3">
      <c r="A269" s="23">
        <f t="shared" si="9"/>
        <v>261</v>
      </c>
      <c r="B269" s="24" t="s">
        <v>460</v>
      </c>
      <c r="C269" s="24" t="s">
        <v>961</v>
      </c>
      <c r="D269" s="24" t="s">
        <v>10</v>
      </c>
      <c r="E269" s="25" t="s">
        <v>1709</v>
      </c>
      <c r="F269" s="26" t="s">
        <v>1</v>
      </c>
      <c r="G269" s="24" t="s">
        <v>2496</v>
      </c>
      <c r="H269" s="27">
        <v>1013.6</v>
      </c>
      <c r="I269" s="28">
        <v>0.03</v>
      </c>
      <c r="J269" s="40">
        <f t="shared" si="8"/>
        <v>983.19200000000001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s="1" customFormat="1" ht="30.6" x14ac:dyDescent="0.3">
      <c r="A270" s="23">
        <f t="shared" si="9"/>
        <v>262</v>
      </c>
      <c r="B270" s="24" t="s">
        <v>125</v>
      </c>
      <c r="C270" s="24" t="s">
        <v>962</v>
      </c>
      <c r="D270" s="24" t="s">
        <v>0</v>
      </c>
      <c r="E270" s="25" t="s">
        <v>1710</v>
      </c>
      <c r="F270" s="26" t="s">
        <v>7</v>
      </c>
      <c r="G270" s="24" t="s">
        <v>2496</v>
      </c>
      <c r="H270" s="27">
        <v>23.15</v>
      </c>
      <c r="I270" s="28">
        <v>0.03</v>
      </c>
      <c r="J270" s="40">
        <f t="shared" si="8"/>
        <v>22.455499999999997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s="1" customFormat="1" ht="30.6" x14ac:dyDescent="0.3">
      <c r="A271" s="23">
        <f t="shared" si="9"/>
        <v>263</v>
      </c>
      <c r="B271" s="24" t="s">
        <v>125</v>
      </c>
      <c r="C271" s="24" t="s">
        <v>962</v>
      </c>
      <c r="D271" s="24" t="s">
        <v>10</v>
      </c>
      <c r="E271" s="25" t="s">
        <v>1711</v>
      </c>
      <c r="F271" s="26" t="s">
        <v>1</v>
      </c>
      <c r="G271" s="24" t="s">
        <v>2496</v>
      </c>
      <c r="H271" s="27">
        <v>10939.96</v>
      </c>
      <c r="I271" s="28">
        <v>0.03</v>
      </c>
      <c r="J271" s="40">
        <f t="shared" si="8"/>
        <v>10611.761199999999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s="1" customFormat="1" ht="30.6" x14ac:dyDescent="0.3">
      <c r="A272" s="23">
        <f t="shared" si="9"/>
        <v>264</v>
      </c>
      <c r="B272" s="24" t="s">
        <v>461</v>
      </c>
      <c r="C272" s="24" t="s">
        <v>963</v>
      </c>
      <c r="D272" s="24" t="s">
        <v>0</v>
      </c>
      <c r="E272" s="25" t="s">
        <v>1712</v>
      </c>
      <c r="F272" s="26" t="s">
        <v>1</v>
      </c>
      <c r="G272" s="24" t="s">
        <v>2496</v>
      </c>
      <c r="H272" s="27">
        <v>5564.52</v>
      </c>
      <c r="I272" s="28">
        <v>0.03</v>
      </c>
      <c r="J272" s="40">
        <f t="shared" si="8"/>
        <v>5397.5844000000006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s="1" customFormat="1" ht="40.799999999999997" x14ac:dyDescent="0.3">
      <c r="A273" s="23">
        <f t="shared" si="9"/>
        <v>265</v>
      </c>
      <c r="B273" s="24" t="s">
        <v>461</v>
      </c>
      <c r="C273" s="24" t="s">
        <v>963</v>
      </c>
      <c r="D273" s="24" t="s">
        <v>10</v>
      </c>
      <c r="E273" s="25" t="s">
        <v>1713</v>
      </c>
      <c r="F273" s="26" t="s">
        <v>7</v>
      </c>
      <c r="G273" s="24" t="s">
        <v>2496</v>
      </c>
      <c r="H273" s="27">
        <v>11.58</v>
      </c>
      <c r="I273" s="28">
        <v>0.03</v>
      </c>
      <c r="J273" s="40">
        <f t="shared" si="8"/>
        <v>11.2326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s="1" customFormat="1" ht="30.6" x14ac:dyDescent="0.3">
      <c r="A274" s="23">
        <f t="shared" si="9"/>
        <v>266</v>
      </c>
      <c r="B274" s="24" t="s">
        <v>462</v>
      </c>
      <c r="C274" s="24" t="s">
        <v>964</v>
      </c>
      <c r="D274" s="24" t="s">
        <v>0</v>
      </c>
      <c r="E274" s="25" t="s">
        <v>1714</v>
      </c>
      <c r="F274" s="26" t="s">
        <v>1</v>
      </c>
      <c r="G274" s="24" t="s">
        <v>2496</v>
      </c>
      <c r="H274" s="27">
        <v>21609.8</v>
      </c>
      <c r="I274" s="28">
        <v>0.03</v>
      </c>
      <c r="J274" s="40">
        <f t="shared" si="8"/>
        <v>20961.505999999998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s="1" customFormat="1" ht="30.6" x14ac:dyDescent="0.3">
      <c r="A275" s="23">
        <f t="shared" si="9"/>
        <v>267</v>
      </c>
      <c r="B275" s="24" t="s">
        <v>462</v>
      </c>
      <c r="C275" s="24" t="s">
        <v>964</v>
      </c>
      <c r="D275" s="24" t="s">
        <v>10</v>
      </c>
      <c r="E275" s="25" t="s">
        <v>1715</v>
      </c>
      <c r="F275" s="26" t="s">
        <v>7</v>
      </c>
      <c r="G275" s="24" t="s">
        <v>2496</v>
      </c>
      <c r="H275" s="27">
        <v>45.03</v>
      </c>
      <c r="I275" s="28">
        <v>0.03</v>
      </c>
      <c r="J275" s="40">
        <f t="shared" si="8"/>
        <v>43.679099999999998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s="1" customFormat="1" ht="30.6" x14ac:dyDescent="0.3">
      <c r="A276" s="23">
        <f t="shared" si="9"/>
        <v>268</v>
      </c>
      <c r="B276" s="24" t="s">
        <v>463</v>
      </c>
      <c r="C276" s="24" t="s">
        <v>965</v>
      </c>
      <c r="D276" s="24" t="s">
        <v>3</v>
      </c>
      <c r="E276" s="25" t="s">
        <v>1716</v>
      </c>
      <c r="F276" s="26" t="s">
        <v>1</v>
      </c>
      <c r="G276" s="24" t="s">
        <v>2496</v>
      </c>
      <c r="H276" s="27">
        <v>27174.31</v>
      </c>
      <c r="I276" s="28">
        <v>0.03</v>
      </c>
      <c r="J276" s="40">
        <f t="shared" si="8"/>
        <v>26359.080700000002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s="1" customFormat="1" ht="40.799999999999997" x14ac:dyDescent="0.3">
      <c r="A277" s="23">
        <f t="shared" si="9"/>
        <v>269</v>
      </c>
      <c r="B277" s="24" t="s">
        <v>463</v>
      </c>
      <c r="C277" s="24" t="s">
        <v>965</v>
      </c>
      <c r="D277" s="24" t="s">
        <v>22</v>
      </c>
      <c r="E277" s="25" t="s">
        <v>1717</v>
      </c>
      <c r="F277" s="26" t="s">
        <v>7</v>
      </c>
      <c r="G277" s="24" t="s">
        <v>2496</v>
      </c>
      <c r="H277" s="27">
        <v>56.6</v>
      </c>
      <c r="I277" s="28">
        <v>0.03</v>
      </c>
      <c r="J277" s="40">
        <f t="shared" si="8"/>
        <v>54.902000000000001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s="1" customFormat="1" ht="20.399999999999999" x14ac:dyDescent="0.3">
      <c r="A278" s="23">
        <f t="shared" si="9"/>
        <v>270</v>
      </c>
      <c r="B278" s="24" t="s">
        <v>464</v>
      </c>
      <c r="C278" s="24" t="s">
        <v>966</v>
      </c>
      <c r="D278" s="24" t="s">
        <v>0</v>
      </c>
      <c r="E278" s="25" t="s">
        <v>1718</v>
      </c>
      <c r="F278" s="26" t="s">
        <v>7</v>
      </c>
      <c r="G278" s="24" t="s">
        <v>2496</v>
      </c>
      <c r="H278" s="27">
        <v>2.58</v>
      </c>
      <c r="I278" s="28">
        <v>0.03</v>
      </c>
      <c r="J278" s="40">
        <f t="shared" si="8"/>
        <v>2.5026000000000002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s="1" customFormat="1" ht="20.399999999999999" x14ac:dyDescent="0.3">
      <c r="A279" s="23">
        <f t="shared" si="9"/>
        <v>271</v>
      </c>
      <c r="B279" s="24" t="s">
        <v>464</v>
      </c>
      <c r="C279" s="24" t="s">
        <v>966</v>
      </c>
      <c r="D279" s="24" t="s">
        <v>10</v>
      </c>
      <c r="E279" s="25" t="s">
        <v>1719</v>
      </c>
      <c r="F279" s="26" t="s">
        <v>1</v>
      </c>
      <c r="G279" s="24" t="s">
        <v>2496</v>
      </c>
      <c r="H279" s="27">
        <v>1119.07</v>
      </c>
      <c r="I279" s="28">
        <v>0.03</v>
      </c>
      <c r="J279" s="40">
        <f t="shared" si="8"/>
        <v>1085.4978999999998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s="1" customFormat="1" ht="40.799999999999997" x14ac:dyDescent="0.3">
      <c r="A280" s="23">
        <f t="shared" si="9"/>
        <v>272</v>
      </c>
      <c r="B280" s="24" t="s">
        <v>465</v>
      </c>
      <c r="C280" s="24" t="s">
        <v>967</v>
      </c>
      <c r="D280" s="24" t="s">
        <v>23</v>
      </c>
      <c r="E280" s="25" t="s">
        <v>1720</v>
      </c>
      <c r="F280" s="26" t="s">
        <v>2273</v>
      </c>
      <c r="G280" s="24" t="s">
        <v>2496</v>
      </c>
      <c r="H280" s="27">
        <v>93280</v>
      </c>
      <c r="I280" s="28">
        <v>0.03</v>
      </c>
      <c r="J280" s="40">
        <f t="shared" si="8"/>
        <v>90481.600000000006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s="1" customFormat="1" ht="40.799999999999997" x14ac:dyDescent="0.3">
      <c r="A281" s="23">
        <f t="shared" si="9"/>
        <v>273</v>
      </c>
      <c r="B281" s="24" t="s">
        <v>466</v>
      </c>
      <c r="C281" s="24" t="s">
        <v>968</v>
      </c>
      <c r="D281" s="24" t="s">
        <v>24</v>
      </c>
      <c r="E281" s="25" t="s">
        <v>1721</v>
      </c>
      <c r="F281" s="26" t="s">
        <v>2273</v>
      </c>
      <c r="G281" s="24" t="s">
        <v>2495</v>
      </c>
      <c r="H281" s="27">
        <v>20580.759999999998</v>
      </c>
      <c r="I281" s="28">
        <v>0.03</v>
      </c>
      <c r="J281" s="40">
        <f t="shared" si="8"/>
        <v>19963.337199999998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s="1" customFormat="1" ht="40.799999999999997" x14ac:dyDescent="0.3">
      <c r="A282" s="23">
        <f t="shared" si="9"/>
        <v>274</v>
      </c>
      <c r="B282" s="24" t="s">
        <v>467</v>
      </c>
      <c r="C282" s="24" t="s">
        <v>969</v>
      </c>
      <c r="D282" s="24" t="s">
        <v>112</v>
      </c>
      <c r="E282" s="25" t="s">
        <v>1722</v>
      </c>
      <c r="F282" s="26" t="s">
        <v>2273</v>
      </c>
      <c r="G282" s="24" t="s">
        <v>2495</v>
      </c>
      <c r="H282" s="27">
        <v>24439.65</v>
      </c>
      <c r="I282" s="28">
        <v>0.03</v>
      </c>
      <c r="J282" s="40">
        <f t="shared" si="8"/>
        <v>23706.460500000001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s="1" customFormat="1" ht="40.799999999999997" x14ac:dyDescent="0.3">
      <c r="A283" s="23">
        <f t="shared" si="9"/>
        <v>275</v>
      </c>
      <c r="B283" s="24" t="s">
        <v>468</v>
      </c>
      <c r="C283" s="24" t="s">
        <v>970</v>
      </c>
      <c r="D283" s="24" t="s">
        <v>9</v>
      </c>
      <c r="E283" s="25" t="s">
        <v>1723</v>
      </c>
      <c r="F283" s="26" t="s">
        <v>2273</v>
      </c>
      <c r="G283" s="24" t="s">
        <v>2495</v>
      </c>
      <c r="H283" s="27">
        <v>15435.57</v>
      </c>
      <c r="I283" s="28">
        <v>0.03</v>
      </c>
      <c r="J283" s="40">
        <f t="shared" si="8"/>
        <v>14972.502899999999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s="1" customFormat="1" ht="40.799999999999997" x14ac:dyDescent="0.3">
      <c r="A284" s="23">
        <f t="shared" si="9"/>
        <v>276</v>
      </c>
      <c r="B284" s="24" t="s">
        <v>469</v>
      </c>
      <c r="C284" s="24" t="s">
        <v>971</v>
      </c>
      <c r="D284" s="24" t="s">
        <v>24</v>
      </c>
      <c r="E284" s="25" t="s">
        <v>1724</v>
      </c>
      <c r="F284" s="26" t="s">
        <v>2273</v>
      </c>
      <c r="G284" s="24" t="s">
        <v>2495</v>
      </c>
      <c r="H284" s="27">
        <v>32157.43</v>
      </c>
      <c r="I284" s="28">
        <v>0.03</v>
      </c>
      <c r="J284" s="40">
        <f t="shared" si="8"/>
        <v>31192.7071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s="1" customFormat="1" ht="51" x14ac:dyDescent="0.3">
      <c r="A285" s="23">
        <f t="shared" si="9"/>
        <v>277</v>
      </c>
      <c r="B285" s="24" t="s">
        <v>470</v>
      </c>
      <c r="C285" s="24" t="s">
        <v>972</v>
      </c>
      <c r="D285" s="24" t="s">
        <v>3</v>
      </c>
      <c r="E285" s="25" t="s">
        <v>1725</v>
      </c>
      <c r="F285" s="26" t="s">
        <v>1</v>
      </c>
      <c r="G285" s="24" t="s">
        <v>2496</v>
      </c>
      <c r="H285" s="27">
        <v>538.34</v>
      </c>
      <c r="I285" s="28">
        <v>0.03</v>
      </c>
      <c r="J285" s="40">
        <f t="shared" si="8"/>
        <v>522.18979999999999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s="1" customFormat="1" ht="51" x14ac:dyDescent="0.3">
      <c r="A286" s="23">
        <f t="shared" si="9"/>
        <v>278</v>
      </c>
      <c r="B286" s="24" t="s">
        <v>470</v>
      </c>
      <c r="C286" s="24" t="s">
        <v>972</v>
      </c>
      <c r="D286" s="24" t="s">
        <v>22</v>
      </c>
      <c r="E286" s="25" t="s">
        <v>1726</v>
      </c>
      <c r="F286" s="26" t="s">
        <v>7</v>
      </c>
      <c r="G286" s="24" t="s">
        <v>2496</v>
      </c>
      <c r="H286" s="27">
        <v>1.19</v>
      </c>
      <c r="I286" s="28">
        <v>0.03</v>
      </c>
      <c r="J286" s="40">
        <f t="shared" si="8"/>
        <v>1.1542999999999999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s="1" customFormat="1" ht="40.799999999999997" x14ac:dyDescent="0.3">
      <c r="A287" s="23">
        <f t="shared" si="9"/>
        <v>279</v>
      </c>
      <c r="B287" s="24" t="s">
        <v>470</v>
      </c>
      <c r="C287" s="24" t="s">
        <v>973</v>
      </c>
      <c r="D287" s="24" t="s">
        <v>8</v>
      </c>
      <c r="E287" s="25" t="s">
        <v>1727</v>
      </c>
      <c r="F287" s="26" t="s">
        <v>1</v>
      </c>
      <c r="G287" s="24" t="s">
        <v>2496</v>
      </c>
      <c r="H287" s="27">
        <v>1778.18</v>
      </c>
      <c r="I287" s="28">
        <v>0.03</v>
      </c>
      <c r="J287" s="40">
        <f t="shared" si="8"/>
        <v>1724.8346000000001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s="1" customFormat="1" ht="51" x14ac:dyDescent="0.3">
      <c r="A288" s="23">
        <f t="shared" si="9"/>
        <v>280</v>
      </c>
      <c r="B288" s="24" t="s">
        <v>470</v>
      </c>
      <c r="C288" s="24" t="s">
        <v>973</v>
      </c>
      <c r="D288" s="24" t="s">
        <v>63</v>
      </c>
      <c r="E288" s="25" t="s">
        <v>1728</v>
      </c>
      <c r="F288" s="26" t="s">
        <v>7</v>
      </c>
      <c r="G288" s="24" t="s">
        <v>2496</v>
      </c>
      <c r="H288" s="27">
        <v>4.76</v>
      </c>
      <c r="I288" s="28">
        <v>0.03</v>
      </c>
      <c r="J288" s="40">
        <f t="shared" si="8"/>
        <v>4.6171999999999995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s="1" customFormat="1" ht="51" x14ac:dyDescent="0.3">
      <c r="A289" s="23">
        <f t="shared" si="9"/>
        <v>281</v>
      </c>
      <c r="B289" s="24" t="s">
        <v>471</v>
      </c>
      <c r="C289" s="24" t="s">
        <v>974</v>
      </c>
      <c r="D289" s="24" t="s">
        <v>3</v>
      </c>
      <c r="E289" s="25" t="s">
        <v>1729</v>
      </c>
      <c r="F289" s="26" t="s">
        <v>7</v>
      </c>
      <c r="G289" s="24" t="s">
        <v>2496</v>
      </c>
      <c r="H289" s="27">
        <v>5.96</v>
      </c>
      <c r="I289" s="28">
        <v>0.03</v>
      </c>
      <c r="J289" s="40">
        <f t="shared" si="8"/>
        <v>5.7812000000000001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s="1" customFormat="1" ht="51" x14ac:dyDescent="0.3">
      <c r="A290" s="23">
        <f t="shared" si="9"/>
        <v>282</v>
      </c>
      <c r="B290" s="24" t="s">
        <v>471</v>
      </c>
      <c r="C290" s="24" t="s">
        <v>974</v>
      </c>
      <c r="D290" s="24" t="s">
        <v>22</v>
      </c>
      <c r="E290" s="25" t="s">
        <v>1730</v>
      </c>
      <c r="F290" s="26" t="s">
        <v>1</v>
      </c>
      <c r="G290" s="24" t="s">
        <v>2496</v>
      </c>
      <c r="H290" s="27">
        <v>2357.02</v>
      </c>
      <c r="I290" s="28">
        <v>0.03</v>
      </c>
      <c r="J290" s="40">
        <f t="shared" si="8"/>
        <v>2286.3094000000001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s="1" customFormat="1" ht="51" x14ac:dyDescent="0.3">
      <c r="A291" s="23">
        <f t="shared" si="9"/>
        <v>283</v>
      </c>
      <c r="B291" s="24" t="s">
        <v>152</v>
      </c>
      <c r="C291" s="24" t="s">
        <v>151</v>
      </c>
      <c r="D291" s="24" t="s">
        <v>33</v>
      </c>
      <c r="E291" s="25" t="s">
        <v>1731</v>
      </c>
      <c r="F291" s="26" t="s">
        <v>7</v>
      </c>
      <c r="G291" s="24" t="s">
        <v>2496</v>
      </c>
      <c r="H291" s="27">
        <v>5.96</v>
      </c>
      <c r="I291" s="28">
        <v>0.03</v>
      </c>
      <c r="J291" s="40">
        <f t="shared" si="8"/>
        <v>5.7812000000000001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s="1" customFormat="1" ht="51" x14ac:dyDescent="0.3">
      <c r="A292" s="23">
        <f t="shared" si="9"/>
        <v>284</v>
      </c>
      <c r="B292" s="24" t="s">
        <v>152</v>
      </c>
      <c r="C292" s="24" t="s">
        <v>975</v>
      </c>
      <c r="D292" s="24" t="s">
        <v>1360</v>
      </c>
      <c r="E292" s="25" t="s">
        <v>1732</v>
      </c>
      <c r="F292" s="26" t="s">
        <v>7</v>
      </c>
      <c r="G292" s="24" t="s">
        <v>2496</v>
      </c>
      <c r="H292" s="27">
        <v>6.43</v>
      </c>
      <c r="I292" s="28">
        <v>0.03</v>
      </c>
      <c r="J292" s="40">
        <f t="shared" si="8"/>
        <v>6.2370999999999999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s="1" customFormat="1" ht="40.799999999999997" x14ac:dyDescent="0.3">
      <c r="A293" s="23">
        <f t="shared" si="9"/>
        <v>285</v>
      </c>
      <c r="B293" s="24" t="s">
        <v>152</v>
      </c>
      <c r="C293" s="24" t="s">
        <v>975</v>
      </c>
      <c r="D293" s="24" t="s">
        <v>36</v>
      </c>
      <c r="E293" s="25" t="s">
        <v>1733</v>
      </c>
      <c r="F293" s="26" t="s">
        <v>1</v>
      </c>
      <c r="G293" s="24" t="s">
        <v>2496</v>
      </c>
      <c r="H293" s="27">
        <v>3029.24</v>
      </c>
      <c r="I293" s="28">
        <v>0.03</v>
      </c>
      <c r="J293" s="40">
        <f t="shared" si="8"/>
        <v>2938.3627999999999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s="1" customFormat="1" ht="40.799999999999997" x14ac:dyDescent="0.3">
      <c r="A294" s="23">
        <f t="shared" si="9"/>
        <v>286</v>
      </c>
      <c r="B294" s="24" t="s">
        <v>152</v>
      </c>
      <c r="C294" s="24" t="s">
        <v>153</v>
      </c>
      <c r="D294" s="24" t="s">
        <v>132</v>
      </c>
      <c r="E294" s="25" t="s">
        <v>1734</v>
      </c>
      <c r="F294" s="26" t="s">
        <v>7</v>
      </c>
      <c r="G294" s="24" t="s">
        <v>2496</v>
      </c>
      <c r="H294" s="27">
        <v>5.96</v>
      </c>
      <c r="I294" s="28">
        <v>0.03</v>
      </c>
      <c r="J294" s="40">
        <f t="shared" si="8"/>
        <v>5.7812000000000001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s="1" customFormat="1" ht="40.799999999999997" x14ac:dyDescent="0.3">
      <c r="A295" s="23">
        <f t="shared" si="9"/>
        <v>287</v>
      </c>
      <c r="B295" s="24" t="s">
        <v>152</v>
      </c>
      <c r="C295" s="24" t="s">
        <v>154</v>
      </c>
      <c r="D295" s="24" t="s">
        <v>135</v>
      </c>
      <c r="E295" s="25" t="s">
        <v>1735</v>
      </c>
      <c r="F295" s="26" t="s">
        <v>7</v>
      </c>
      <c r="G295" s="24" t="s">
        <v>2496</v>
      </c>
      <c r="H295" s="27">
        <v>5.96</v>
      </c>
      <c r="I295" s="28">
        <v>0.03</v>
      </c>
      <c r="J295" s="40">
        <f t="shared" si="8"/>
        <v>5.7812000000000001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s="1" customFormat="1" ht="40.799999999999997" x14ac:dyDescent="0.3">
      <c r="A296" s="23">
        <f t="shared" si="9"/>
        <v>288</v>
      </c>
      <c r="B296" s="24" t="s">
        <v>155</v>
      </c>
      <c r="C296" s="24" t="s">
        <v>976</v>
      </c>
      <c r="D296" s="24" t="s">
        <v>9</v>
      </c>
      <c r="E296" s="25" t="s">
        <v>1736</v>
      </c>
      <c r="F296" s="26" t="s">
        <v>7</v>
      </c>
      <c r="G296" s="24" t="s">
        <v>2496</v>
      </c>
      <c r="H296" s="27">
        <v>5.14</v>
      </c>
      <c r="I296" s="28">
        <v>0.03</v>
      </c>
      <c r="J296" s="40">
        <f t="shared" si="8"/>
        <v>4.9857999999999993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s="1" customFormat="1" ht="40.799999999999997" x14ac:dyDescent="0.3">
      <c r="A297" s="23">
        <f t="shared" si="9"/>
        <v>289</v>
      </c>
      <c r="B297" s="24" t="s">
        <v>155</v>
      </c>
      <c r="C297" s="24" t="s">
        <v>976</v>
      </c>
      <c r="D297" s="24" t="s">
        <v>30</v>
      </c>
      <c r="E297" s="25" t="s">
        <v>1737</v>
      </c>
      <c r="F297" s="26" t="s">
        <v>1</v>
      </c>
      <c r="G297" s="24" t="s">
        <v>2496</v>
      </c>
      <c r="H297" s="27">
        <v>2167.41</v>
      </c>
      <c r="I297" s="28">
        <v>0.03</v>
      </c>
      <c r="J297" s="40">
        <f t="shared" si="8"/>
        <v>2102.3876999999998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s="1" customFormat="1" ht="40.799999999999997" x14ac:dyDescent="0.3">
      <c r="A298" s="23">
        <f t="shared" si="9"/>
        <v>290</v>
      </c>
      <c r="B298" s="24" t="s">
        <v>155</v>
      </c>
      <c r="C298" s="24" t="s">
        <v>156</v>
      </c>
      <c r="D298" s="24" t="s">
        <v>113</v>
      </c>
      <c r="E298" s="25" t="s">
        <v>1738</v>
      </c>
      <c r="F298" s="26" t="s">
        <v>7</v>
      </c>
      <c r="G298" s="24" t="s">
        <v>2496</v>
      </c>
      <c r="H298" s="27">
        <v>4.76</v>
      </c>
      <c r="I298" s="28">
        <v>0.03</v>
      </c>
      <c r="J298" s="40">
        <f t="shared" si="8"/>
        <v>4.6171999999999995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s="1" customFormat="1" ht="40.799999999999997" x14ac:dyDescent="0.3">
      <c r="A299" s="23">
        <f t="shared" si="9"/>
        <v>291</v>
      </c>
      <c r="B299" s="24" t="s">
        <v>155</v>
      </c>
      <c r="C299" s="24" t="s">
        <v>157</v>
      </c>
      <c r="D299" s="24" t="s">
        <v>4</v>
      </c>
      <c r="E299" s="25" t="s">
        <v>1739</v>
      </c>
      <c r="F299" s="26" t="s">
        <v>7</v>
      </c>
      <c r="G299" s="24" t="s">
        <v>2496</v>
      </c>
      <c r="H299" s="27">
        <v>4.76</v>
      </c>
      <c r="I299" s="28">
        <v>0.03</v>
      </c>
      <c r="J299" s="40">
        <f t="shared" si="8"/>
        <v>4.6171999999999995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s="1" customFormat="1" ht="40.799999999999997" x14ac:dyDescent="0.3">
      <c r="A300" s="23">
        <f t="shared" si="9"/>
        <v>292</v>
      </c>
      <c r="B300" s="24" t="s">
        <v>155</v>
      </c>
      <c r="C300" s="24" t="s">
        <v>159</v>
      </c>
      <c r="D300" s="24" t="s">
        <v>126</v>
      </c>
      <c r="E300" s="25" t="s">
        <v>1740</v>
      </c>
      <c r="F300" s="26" t="s">
        <v>7</v>
      </c>
      <c r="G300" s="24" t="s">
        <v>2496</v>
      </c>
      <c r="H300" s="27">
        <v>4.76</v>
      </c>
      <c r="I300" s="28">
        <v>0.03</v>
      </c>
      <c r="J300" s="40">
        <f t="shared" si="8"/>
        <v>4.6171999999999995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s="1" customFormat="1" ht="40.799999999999997" x14ac:dyDescent="0.3">
      <c r="A301" s="23">
        <f t="shared" si="9"/>
        <v>293</v>
      </c>
      <c r="B301" s="24" t="s">
        <v>155</v>
      </c>
      <c r="C301" s="24" t="s">
        <v>160</v>
      </c>
      <c r="D301" s="24" t="s">
        <v>1371</v>
      </c>
      <c r="E301" s="25" t="s">
        <v>1741</v>
      </c>
      <c r="F301" s="26" t="s">
        <v>7</v>
      </c>
      <c r="G301" s="24" t="s">
        <v>2496</v>
      </c>
      <c r="H301" s="27">
        <v>4.76</v>
      </c>
      <c r="I301" s="28">
        <v>0.03</v>
      </c>
      <c r="J301" s="40">
        <f t="shared" si="8"/>
        <v>4.6171999999999995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s="1" customFormat="1" ht="40.799999999999997" x14ac:dyDescent="0.3">
      <c r="A302" s="23">
        <f t="shared" si="9"/>
        <v>294</v>
      </c>
      <c r="B302" s="24" t="s">
        <v>472</v>
      </c>
      <c r="C302" s="24" t="s">
        <v>977</v>
      </c>
      <c r="D302" s="24" t="s">
        <v>25</v>
      </c>
      <c r="E302" s="25" t="s">
        <v>1742</v>
      </c>
      <c r="F302" s="26" t="s">
        <v>7</v>
      </c>
      <c r="G302" s="24" t="s">
        <v>2496</v>
      </c>
      <c r="H302" s="27">
        <v>16.73</v>
      </c>
      <c r="I302" s="28">
        <v>0.03</v>
      </c>
      <c r="J302" s="40">
        <f t="shared" si="8"/>
        <v>16.228100000000001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s="1" customFormat="1" ht="40.799999999999997" x14ac:dyDescent="0.3">
      <c r="A303" s="23">
        <f t="shared" si="9"/>
        <v>295</v>
      </c>
      <c r="B303" s="24" t="s">
        <v>472</v>
      </c>
      <c r="C303" s="24" t="s">
        <v>977</v>
      </c>
      <c r="D303" s="24" t="s">
        <v>45</v>
      </c>
      <c r="E303" s="25" t="s">
        <v>1743</v>
      </c>
      <c r="F303" s="26" t="s">
        <v>1</v>
      </c>
      <c r="G303" s="24" t="s">
        <v>2496</v>
      </c>
      <c r="H303" s="27">
        <v>7717.79</v>
      </c>
      <c r="I303" s="28">
        <v>0.03</v>
      </c>
      <c r="J303" s="40">
        <f t="shared" si="8"/>
        <v>7486.2563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s="1" customFormat="1" ht="51" x14ac:dyDescent="0.3">
      <c r="A304" s="23">
        <f t="shared" si="9"/>
        <v>296</v>
      </c>
      <c r="B304" s="24" t="s">
        <v>162</v>
      </c>
      <c r="C304" s="24" t="s">
        <v>161</v>
      </c>
      <c r="D304" s="24" t="s">
        <v>25</v>
      </c>
      <c r="E304" s="25" t="s">
        <v>1744</v>
      </c>
      <c r="F304" s="26" t="s">
        <v>7</v>
      </c>
      <c r="G304" s="24" t="s">
        <v>2496</v>
      </c>
      <c r="H304" s="27">
        <v>2.39</v>
      </c>
      <c r="I304" s="28">
        <v>0.03</v>
      </c>
      <c r="J304" s="40">
        <f t="shared" si="8"/>
        <v>2.3183000000000002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s="1" customFormat="1" ht="40.799999999999997" x14ac:dyDescent="0.3">
      <c r="A305" s="23">
        <f t="shared" si="9"/>
        <v>297</v>
      </c>
      <c r="B305" s="24" t="s">
        <v>162</v>
      </c>
      <c r="C305" s="24" t="s">
        <v>978</v>
      </c>
      <c r="D305" s="24" t="s">
        <v>42</v>
      </c>
      <c r="E305" s="25" t="s">
        <v>1745</v>
      </c>
      <c r="F305" s="26" t="s">
        <v>7</v>
      </c>
      <c r="G305" s="24" t="s">
        <v>2496</v>
      </c>
      <c r="H305" s="27">
        <v>11.58</v>
      </c>
      <c r="I305" s="28">
        <v>0.03</v>
      </c>
      <c r="J305" s="40">
        <f t="shared" si="8"/>
        <v>11.2326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s="1" customFormat="1" ht="40.799999999999997" x14ac:dyDescent="0.3">
      <c r="A306" s="23">
        <f t="shared" si="9"/>
        <v>298</v>
      </c>
      <c r="B306" s="24" t="s">
        <v>162</v>
      </c>
      <c r="C306" s="24" t="s">
        <v>978</v>
      </c>
      <c r="D306" s="24" t="s">
        <v>142</v>
      </c>
      <c r="E306" s="25" t="s">
        <v>1746</v>
      </c>
      <c r="F306" s="26" t="s">
        <v>1</v>
      </c>
      <c r="G306" s="24" t="s">
        <v>2496</v>
      </c>
      <c r="H306" s="27">
        <v>5003.6899999999996</v>
      </c>
      <c r="I306" s="28">
        <v>0.03</v>
      </c>
      <c r="J306" s="40">
        <f t="shared" si="8"/>
        <v>4853.5792999999994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s="1" customFormat="1" ht="40.799999999999997" x14ac:dyDescent="0.3">
      <c r="A307" s="23">
        <f t="shared" si="9"/>
        <v>299</v>
      </c>
      <c r="B307" s="24" t="s">
        <v>473</v>
      </c>
      <c r="C307" s="24" t="s">
        <v>979</v>
      </c>
      <c r="D307" s="24" t="s">
        <v>23</v>
      </c>
      <c r="E307" s="25" t="s">
        <v>1747</v>
      </c>
      <c r="F307" s="26" t="s">
        <v>2273</v>
      </c>
      <c r="G307" s="24" t="s">
        <v>2496</v>
      </c>
      <c r="H307" s="27">
        <v>102903.78</v>
      </c>
      <c r="I307" s="28">
        <v>0.03</v>
      </c>
      <c r="J307" s="40">
        <f t="shared" si="8"/>
        <v>99816.666599999997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s="1" customFormat="1" ht="40.799999999999997" x14ac:dyDescent="0.3">
      <c r="A308" s="23">
        <f t="shared" si="9"/>
        <v>300</v>
      </c>
      <c r="B308" s="24" t="s">
        <v>474</v>
      </c>
      <c r="C308" s="24" t="s">
        <v>980</v>
      </c>
      <c r="D308" s="24" t="s">
        <v>31</v>
      </c>
      <c r="E308" s="25" t="s">
        <v>1748</v>
      </c>
      <c r="F308" s="26" t="s">
        <v>2273</v>
      </c>
      <c r="G308" s="24" t="s">
        <v>2496</v>
      </c>
      <c r="H308" s="27">
        <v>160787.16</v>
      </c>
      <c r="I308" s="28">
        <v>0.03</v>
      </c>
      <c r="J308" s="40">
        <f t="shared" si="8"/>
        <v>155963.54519999999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s="1" customFormat="1" ht="40.799999999999997" x14ac:dyDescent="0.3">
      <c r="A309" s="23">
        <f t="shared" si="9"/>
        <v>301</v>
      </c>
      <c r="B309" s="24" t="s">
        <v>475</v>
      </c>
      <c r="C309" s="24" t="s">
        <v>981</v>
      </c>
      <c r="D309" s="24" t="s">
        <v>3</v>
      </c>
      <c r="E309" s="25" t="s">
        <v>1749</v>
      </c>
      <c r="F309" s="26" t="s">
        <v>2273</v>
      </c>
      <c r="G309" s="24" t="s">
        <v>2496</v>
      </c>
      <c r="H309" s="27">
        <v>77177.84</v>
      </c>
      <c r="I309" s="28">
        <v>0.03</v>
      </c>
      <c r="J309" s="40">
        <f t="shared" si="8"/>
        <v>74862.504799999995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s="1" customFormat="1" ht="40.799999999999997" x14ac:dyDescent="0.3">
      <c r="A310" s="23">
        <f t="shared" si="9"/>
        <v>302</v>
      </c>
      <c r="B310" s="24" t="s">
        <v>476</v>
      </c>
      <c r="C310" s="24" t="s">
        <v>982</v>
      </c>
      <c r="D310" s="24" t="s">
        <v>3</v>
      </c>
      <c r="E310" s="25" t="s">
        <v>1750</v>
      </c>
      <c r="F310" s="26" t="s">
        <v>2273</v>
      </c>
      <c r="G310" s="24" t="s">
        <v>2496</v>
      </c>
      <c r="H310" s="27">
        <v>122198.24</v>
      </c>
      <c r="I310" s="28">
        <v>0.03</v>
      </c>
      <c r="J310" s="40">
        <f t="shared" si="8"/>
        <v>118532.29280000001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s="1" customFormat="1" ht="40.799999999999997" x14ac:dyDescent="0.3">
      <c r="A311" s="23">
        <f t="shared" si="9"/>
        <v>303</v>
      </c>
      <c r="B311" s="24" t="s">
        <v>477</v>
      </c>
      <c r="C311" s="24" t="s">
        <v>983</v>
      </c>
      <c r="D311" s="24" t="s">
        <v>1353</v>
      </c>
      <c r="E311" s="25" t="s">
        <v>1751</v>
      </c>
      <c r="F311" s="26" t="s">
        <v>2273</v>
      </c>
      <c r="G311" s="24" t="s">
        <v>2495</v>
      </c>
      <c r="H311" s="27">
        <v>952.81</v>
      </c>
      <c r="I311" s="28">
        <v>0.03</v>
      </c>
      <c r="J311" s="40">
        <f t="shared" si="8"/>
        <v>924.22569999999996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s="1" customFormat="1" ht="40.799999999999997" x14ac:dyDescent="0.3">
      <c r="A312" s="23">
        <f t="shared" si="9"/>
        <v>304</v>
      </c>
      <c r="B312" s="24" t="s">
        <v>477</v>
      </c>
      <c r="C312" s="24" t="s">
        <v>984</v>
      </c>
      <c r="D312" s="24" t="s">
        <v>1372</v>
      </c>
      <c r="E312" s="25" t="s">
        <v>1752</v>
      </c>
      <c r="F312" s="26" t="s">
        <v>2273</v>
      </c>
      <c r="G312" s="24" t="s">
        <v>2495</v>
      </c>
      <c r="H312" s="27">
        <v>1667.42</v>
      </c>
      <c r="I312" s="28">
        <v>0.03</v>
      </c>
      <c r="J312" s="40">
        <f t="shared" si="8"/>
        <v>1617.3974000000001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s="1" customFormat="1" ht="40.799999999999997" x14ac:dyDescent="0.3">
      <c r="A313" s="23">
        <f t="shared" si="9"/>
        <v>305</v>
      </c>
      <c r="B313" s="24" t="s">
        <v>477</v>
      </c>
      <c r="C313" s="24" t="s">
        <v>985</v>
      </c>
      <c r="D313" s="24" t="s">
        <v>1373</v>
      </c>
      <c r="E313" s="25" t="s">
        <v>1753</v>
      </c>
      <c r="F313" s="26" t="s">
        <v>2273</v>
      </c>
      <c r="G313" s="24" t="s">
        <v>2495</v>
      </c>
      <c r="H313" s="27">
        <v>1429.22</v>
      </c>
      <c r="I313" s="28">
        <v>0.03</v>
      </c>
      <c r="J313" s="40">
        <f t="shared" si="8"/>
        <v>1386.3434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s="1" customFormat="1" ht="20.399999999999999" x14ac:dyDescent="0.3">
      <c r="A314" s="23">
        <f t="shared" si="9"/>
        <v>306</v>
      </c>
      <c r="B314" s="24" t="s">
        <v>478</v>
      </c>
      <c r="C314" s="24" t="s">
        <v>986</v>
      </c>
      <c r="D314" s="24" t="s">
        <v>0</v>
      </c>
      <c r="E314" s="25" t="s">
        <v>1754</v>
      </c>
      <c r="F314" s="26" t="s">
        <v>1</v>
      </c>
      <c r="G314" s="24" t="s">
        <v>2496</v>
      </c>
      <c r="H314" s="27">
        <v>2701.22</v>
      </c>
      <c r="I314" s="28">
        <v>0.03</v>
      </c>
      <c r="J314" s="40">
        <f t="shared" si="8"/>
        <v>2620.1833999999999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s="1" customFormat="1" ht="20.399999999999999" x14ac:dyDescent="0.3">
      <c r="A315" s="23">
        <f t="shared" si="9"/>
        <v>307</v>
      </c>
      <c r="B315" s="24" t="s">
        <v>478</v>
      </c>
      <c r="C315" s="24" t="s">
        <v>986</v>
      </c>
      <c r="D315" s="24" t="s">
        <v>10</v>
      </c>
      <c r="E315" s="25" t="s">
        <v>1755</v>
      </c>
      <c r="F315" s="26" t="s">
        <v>7</v>
      </c>
      <c r="G315" s="24" t="s">
        <v>2496</v>
      </c>
      <c r="H315" s="27">
        <v>6.43</v>
      </c>
      <c r="I315" s="28">
        <v>0.03</v>
      </c>
      <c r="J315" s="40">
        <f t="shared" si="8"/>
        <v>6.2370999999999999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s="1" customFormat="1" ht="30.6" x14ac:dyDescent="0.3">
      <c r="A316" s="23">
        <f t="shared" si="9"/>
        <v>308</v>
      </c>
      <c r="B316" s="24" t="s">
        <v>479</v>
      </c>
      <c r="C316" s="24" t="s">
        <v>987</v>
      </c>
      <c r="D316" s="24" t="s">
        <v>9</v>
      </c>
      <c r="E316" s="25" t="s">
        <v>1756</v>
      </c>
      <c r="F316" s="26" t="s">
        <v>1</v>
      </c>
      <c r="G316" s="24" t="s">
        <v>2495</v>
      </c>
      <c r="H316" s="27">
        <v>416.76</v>
      </c>
      <c r="I316" s="28">
        <v>0.03</v>
      </c>
      <c r="J316" s="40">
        <f t="shared" si="8"/>
        <v>404.25720000000001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s="1" customFormat="1" ht="40.799999999999997" x14ac:dyDescent="0.3">
      <c r="A317" s="23">
        <f t="shared" si="9"/>
        <v>309</v>
      </c>
      <c r="B317" s="24" t="s">
        <v>480</v>
      </c>
      <c r="C317" s="24" t="s">
        <v>988</v>
      </c>
      <c r="D317" s="24" t="s">
        <v>3</v>
      </c>
      <c r="E317" s="25" t="s">
        <v>1757</v>
      </c>
      <c r="F317" s="26" t="s">
        <v>7</v>
      </c>
      <c r="G317" s="24" t="s">
        <v>2496</v>
      </c>
      <c r="H317" s="27">
        <v>3.51</v>
      </c>
      <c r="I317" s="28">
        <v>0.03</v>
      </c>
      <c r="J317" s="40">
        <f t="shared" si="8"/>
        <v>3.4046999999999996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s="1" customFormat="1" ht="51" x14ac:dyDescent="0.3">
      <c r="A318" s="23">
        <f t="shared" si="9"/>
        <v>310</v>
      </c>
      <c r="B318" s="24" t="s">
        <v>481</v>
      </c>
      <c r="C318" s="24" t="s">
        <v>989</v>
      </c>
      <c r="D318" s="24" t="s">
        <v>25</v>
      </c>
      <c r="E318" s="25" t="s">
        <v>1758</v>
      </c>
      <c r="F318" s="26" t="s">
        <v>1</v>
      </c>
      <c r="G318" s="24" t="s">
        <v>2495</v>
      </c>
      <c r="H318" s="27">
        <v>219.24</v>
      </c>
      <c r="I318" s="28">
        <v>0.03</v>
      </c>
      <c r="J318" s="40">
        <f t="shared" si="8"/>
        <v>212.6628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s="1" customFormat="1" ht="20.399999999999999" x14ac:dyDescent="0.3">
      <c r="A319" s="23">
        <f t="shared" si="9"/>
        <v>311</v>
      </c>
      <c r="B319" s="24" t="s">
        <v>482</v>
      </c>
      <c r="C319" s="24" t="s">
        <v>990</v>
      </c>
      <c r="D319" s="24" t="s">
        <v>0</v>
      </c>
      <c r="E319" s="25" t="s">
        <v>1759</v>
      </c>
      <c r="F319" s="26" t="s">
        <v>7</v>
      </c>
      <c r="G319" s="24" t="s">
        <v>2496</v>
      </c>
      <c r="H319" s="27">
        <v>4.41</v>
      </c>
      <c r="I319" s="28">
        <v>0.03</v>
      </c>
      <c r="J319" s="40">
        <f t="shared" si="8"/>
        <v>4.2777000000000003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s="1" customFormat="1" ht="20.399999999999999" x14ac:dyDescent="0.3">
      <c r="A320" s="23">
        <f t="shared" si="9"/>
        <v>312</v>
      </c>
      <c r="B320" s="24" t="s">
        <v>482</v>
      </c>
      <c r="C320" s="24" t="s">
        <v>990</v>
      </c>
      <c r="D320" s="24" t="s">
        <v>10</v>
      </c>
      <c r="E320" s="25" t="s">
        <v>1760</v>
      </c>
      <c r="F320" s="26" t="s">
        <v>1</v>
      </c>
      <c r="G320" s="24" t="s">
        <v>2496</v>
      </c>
      <c r="H320" s="27">
        <v>2315.04</v>
      </c>
      <c r="I320" s="28">
        <v>0.03</v>
      </c>
      <c r="J320" s="40">
        <f t="shared" si="8"/>
        <v>2245.5888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1" customFormat="1" ht="30.6" x14ac:dyDescent="0.3">
      <c r="A321" s="23">
        <f t="shared" si="9"/>
        <v>313</v>
      </c>
      <c r="B321" s="24" t="s">
        <v>483</v>
      </c>
      <c r="C321" s="24" t="s">
        <v>991</v>
      </c>
      <c r="D321" s="24" t="s">
        <v>9</v>
      </c>
      <c r="E321" s="25" t="s">
        <v>1761</v>
      </c>
      <c r="F321" s="26" t="s">
        <v>1</v>
      </c>
      <c r="G321" s="24" t="s">
        <v>2495</v>
      </c>
      <c r="H321" s="27">
        <v>421.4</v>
      </c>
      <c r="I321" s="28">
        <v>0.03</v>
      </c>
      <c r="J321" s="40">
        <f t="shared" si="8"/>
        <v>408.75799999999998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1" customFormat="1" ht="30.6" x14ac:dyDescent="0.3">
      <c r="A322" s="23">
        <f t="shared" si="9"/>
        <v>314</v>
      </c>
      <c r="B322" s="24" t="s">
        <v>484</v>
      </c>
      <c r="C322" s="24" t="s">
        <v>992</v>
      </c>
      <c r="D322" s="24" t="s">
        <v>0</v>
      </c>
      <c r="E322" s="25" t="s">
        <v>1762</v>
      </c>
      <c r="F322" s="26" t="s">
        <v>1</v>
      </c>
      <c r="G322" s="24" t="s">
        <v>2496</v>
      </c>
      <c r="H322" s="27">
        <v>1548.32</v>
      </c>
      <c r="I322" s="28">
        <v>0.03</v>
      </c>
      <c r="J322" s="40">
        <f t="shared" si="8"/>
        <v>1501.8704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1" customFormat="1" ht="30.6" x14ac:dyDescent="0.3">
      <c r="A323" s="23">
        <f t="shared" si="9"/>
        <v>315</v>
      </c>
      <c r="B323" s="24" t="s">
        <v>484</v>
      </c>
      <c r="C323" s="24" t="s">
        <v>992</v>
      </c>
      <c r="D323" s="24" t="s">
        <v>10</v>
      </c>
      <c r="E323" s="25" t="s">
        <v>1763</v>
      </c>
      <c r="F323" s="26" t="s">
        <v>7</v>
      </c>
      <c r="G323" s="24" t="s">
        <v>2496</v>
      </c>
      <c r="H323" s="27">
        <v>3.57</v>
      </c>
      <c r="I323" s="28">
        <v>0.03</v>
      </c>
      <c r="J323" s="40">
        <f t="shared" si="8"/>
        <v>3.4628999999999999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1" customFormat="1" ht="20.399999999999999" x14ac:dyDescent="0.3">
      <c r="A324" s="23">
        <f t="shared" si="9"/>
        <v>316</v>
      </c>
      <c r="B324" s="24" t="s">
        <v>485</v>
      </c>
      <c r="C324" s="24" t="s">
        <v>993</v>
      </c>
      <c r="D324" s="24" t="s">
        <v>30</v>
      </c>
      <c r="E324" s="25" t="s">
        <v>1764</v>
      </c>
      <c r="F324" s="26" t="s">
        <v>1</v>
      </c>
      <c r="G324" s="24" t="s">
        <v>2495</v>
      </c>
      <c r="H324" s="27">
        <v>232.25</v>
      </c>
      <c r="I324" s="28">
        <v>0.03</v>
      </c>
      <c r="J324" s="40">
        <f t="shared" si="8"/>
        <v>225.2825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1" customFormat="1" ht="20.399999999999999" x14ac:dyDescent="0.3">
      <c r="A325" s="23">
        <f t="shared" si="9"/>
        <v>317</v>
      </c>
      <c r="B325" s="24" t="s">
        <v>486</v>
      </c>
      <c r="C325" s="24" t="s">
        <v>994</v>
      </c>
      <c r="D325" s="24" t="s">
        <v>0</v>
      </c>
      <c r="E325" s="25" t="s">
        <v>1765</v>
      </c>
      <c r="F325" s="26" t="s">
        <v>1</v>
      </c>
      <c r="G325" s="24" t="s">
        <v>2496</v>
      </c>
      <c r="H325" s="27">
        <v>3215.74</v>
      </c>
      <c r="I325" s="28">
        <v>0.03</v>
      </c>
      <c r="J325" s="40">
        <f t="shared" si="8"/>
        <v>3119.2677999999996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1" customFormat="1" ht="20.399999999999999" x14ac:dyDescent="0.3">
      <c r="A326" s="23">
        <f t="shared" si="9"/>
        <v>318</v>
      </c>
      <c r="B326" s="24" t="s">
        <v>486</v>
      </c>
      <c r="C326" s="24" t="s">
        <v>994</v>
      </c>
      <c r="D326" s="24" t="s">
        <v>10</v>
      </c>
      <c r="E326" s="25" t="s">
        <v>1766</v>
      </c>
      <c r="F326" s="26" t="s">
        <v>7</v>
      </c>
      <c r="G326" s="24" t="s">
        <v>2496</v>
      </c>
      <c r="H326" s="27">
        <v>6.43</v>
      </c>
      <c r="I326" s="28">
        <v>0.03</v>
      </c>
      <c r="J326" s="40">
        <f t="shared" si="8"/>
        <v>6.2370999999999999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1" customFormat="1" ht="40.799999999999997" x14ac:dyDescent="0.3">
      <c r="A327" s="23">
        <f t="shared" si="9"/>
        <v>319</v>
      </c>
      <c r="B327" s="24" t="s">
        <v>487</v>
      </c>
      <c r="C327" s="24" t="s">
        <v>995</v>
      </c>
      <c r="D327" s="24" t="s">
        <v>28</v>
      </c>
      <c r="E327" s="25" t="s">
        <v>1767</v>
      </c>
      <c r="F327" s="26" t="s">
        <v>1</v>
      </c>
      <c r="G327" s="24" t="s">
        <v>2496</v>
      </c>
      <c r="H327" s="27">
        <v>3254.34</v>
      </c>
      <c r="I327" s="28">
        <v>0.03</v>
      </c>
      <c r="J327" s="40">
        <f t="shared" si="8"/>
        <v>3156.7098000000001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1" customFormat="1" ht="40.799999999999997" x14ac:dyDescent="0.3">
      <c r="A328" s="23">
        <f t="shared" si="9"/>
        <v>320</v>
      </c>
      <c r="B328" s="24" t="s">
        <v>487</v>
      </c>
      <c r="C328" s="24" t="s">
        <v>995</v>
      </c>
      <c r="D328" s="24" t="s">
        <v>45</v>
      </c>
      <c r="E328" s="25" t="s">
        <v>1768</v>
      </c>
      <c r="F328" s="26" t="s">
        <v>7</v>
      </c>
      <c r="G328" s="24" t="s">
        <v>2496</v>
      </c>
      <c r="H328" s="27">
        <v>7.72</v>
      </c>
      <c r="I328" s="28">
        <v>0.03</v>
      </c>
      <c r="J328" s="40">
        <f t="shared" si="8"/>
        <v>7.4883999999999995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1" customFormat="1" ht="40.799999999999997" x14ac:dyDescent="0.3">
      <c r="A329" s="23">
        <f t="shared" si="9"/>
        <v>321</v>
      </c>
      <c r="B329" s="24" t="s">
        <v>488</v>
      </c>
      <c r="C329" s="24" t="s">
        <v>996</v>
      </c>
      <c r="D329" s="24" t="s">
        <v>112</v>
      </c>
      <c r="E329" s="25" t="s">
        <v>1769</v>
      </c>
      <c r="F329" s="26" t="s">
        <v>1</v>
      </c>
      <c r="G329" s="24" t="s">
        <v>2496</v>
      </c>
      <c r="H329" s="27">
        <v>813.58</v>
      </c>
      <c r="I329" s="28">
        <v>0.03</v>
      </c>
      <c r="J329" s="40">
        <f t="shared" si="8"/>
        <v>789.17259999999999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1" customFormat="1" ht="30.6" x14ac:dyDescent="0.3">
      <c r="A330" s="23">
        <f t="shared" si="9"/>
        <v>322</v>
      </c>
      <c r="B330" s="24" t="s">
        <v>489</v>
      </c>
      <c r="C330" s="24" t="s">
        <v>997</v>
      </c>
      <c r="D330" s="24" t="s">
        <v>3</v>
      </c>
      <c r="E330" s="25" t="s">
        <v>1770</v>
      </c>
      <c r="F330" s="26" t="s">
        <v>7</v>
      </c>
      <c r="G330" s="24" t="s">
        <v>2496</v>
      </c>
      <c r="H330" s="27">
        <v>6.43</v>
      </c>
      <c r="I330" s="28">
        <v>0.03</v>
      </c>
      <c r="J330" s="40">
        <f t="shared" ref="J330:J393" si="10">SUM(H330-(H330*I330))</f>
        <v>6.2370999999999999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1" customFormat="1" ht="30.6" x14ac:dyDescent="0.3">
      <c r="A331" s="23">
        <f t="shared" ref="A331:A394" si="11">A330+1</f>
        <v>323</v>
      </c>
      <c r="B331" s="24" t="s">
        <v>489</v>
      </c>
      <c r="C331" s="24" t="s">
        <v>997</v>
      </c>
      <c r="D331" s="24" t="s">
        <v>45</v>
      </c>
      <c r="E331" s="25" t="s">
        <v>1771</v>
      </c>
      <c r="F331" s="26" t="s">
        <v>1</v>
      </c>
      <c r="G331" s="24" t="s">
        <v>2496</v>
      </c>
      <c r="H331" s="27">
        <v>2990.64</v>
      </c>
      <c r="I331" s="28">
        <v>0.03</v>
      </c>
      <c r="J331" s="40">
        <f t="shared" si="10"/>
        <v>2900.9207999999999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1" customFormat="1" ht="30.6" x14ac:dyDescent="0.3">
      <c r="A332" s="23">
        <f t="shared" si="11"/>
        <v>324</v>
      </c>
      <c r="B332" s="24" t="s">
        <v>490</v>
      </c>
      <c r="C332" s="24" t="s">
        <v>998</v>
      </c>
      <c r="D332" s="24" t="s">
        <v>0</v>
      </c>
      <c r="E332" s="25" t="s">
        <v>1772</v>
      </c>
      <c r="F332" s="26" t="s">
        <v>7</v>
      </c>
      <c r="G332" s="24" t="s">
        <v>2496</v>
      </c>
      <c r="H332" s="27">
        <v>3.86</v>
      </c>
      <c r="I332" s="28">
        <v>0.03</v>
      </c>
      <c r="J332" s="40">
        <f t="shared" si="10"/>
        <v>3.7441999999999998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1" customFormat="1" ht="30.6" x14ac:dyDescent="0.3">
      <c r="A333" s="23">
        <f t="shared" si="11"/>
        <v>325</v>
      </c>
      <c r="B333" s="24" t="s">
        <v>490</v>
      </c>
      <c r="C333" s="24" t="s">
        <v>998</v>
      </c>
      <c r="D333" s="24" t="s">
        <v>22</v>
      </c>
      <c r="E333" s="25" t="s">
        <v>1773</v>
      </c>
      <c r="F333" s="26" t="s">
        <v>1</v>
      </c>
      <c r="G333" s="24" t="s">
        <v>2496</v>
      </c>
      <c r="H333" s="27">
        <v>1730.07</v>
      </c>
      <c r="I333" s="28">
        <v>0.03</v>
      </c>
      <c r="J333" s="40">
        <f t="shared" si="10"/>
        <v>1678.1678999999999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1" customFormat="1" ht="30.6" x14ac:dyDescent="0.3">
      <c r="A334" s="23">
        <f t="shared" si="11"/>
        <v>326</v>
      </c>
      <c r="B334" s="24" t="s">
        <v>491</v>
      </c>
      <c r="C334" s="24" t="s">
        <v>999</v>
      </c>
      <c r="D334" s="24" t="s">
        <v>3</v>
      </c>
      <c r="E334" s="25" t="s">
        <v>1774</v>
      </c>
      <c r="F334" s="26" t="s">
        <v>1</v>
      </c>
      <c r="G334" s="24" t="s">
        <v>2496</v>
      </c>
      <c r="H334" s="27">
        <v>2058.0700000000002</v>
      </c>
      <c r="I334" s="28">
        <v>0.03</v>
      </c>
      <c r="J334" s="40">
        <f t="shared" si="10"/>
        <v>1996.3279000000002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1" customFormat="1" ht="30.6" x14ac:dyDescent="0.3">
      <c r="A335" s="23">
        <f t="shared" si="11"/>
        <v>327</v>
      </c>
      <c r="B335" s="24" t="s">
        <v>491</v>
      </c>
      <c r="C335" s="24" t="s">
        <v>999</v>
      </c>
      <c r="D335" s="24" t="s">
        <v>22</v>
      </c>
      <c r="E335" s="25" t="s">
        <v>1775</v>
      </c>
      <c r="F335" s="26" t="s">
        <v>7</v>
      </c>
      <c r="G335" s="24" t="s">
        <v>2496</v>
      </c>
      <c r="H335" s="27">
        <v>5.14</v>
      </c>
      <c r="I335" s="28">
        <v>0.03</v>
      </c>
      <c r="J335" s="40">
        <f t="shared" si="10"/>
        <v>4.9857999999999993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1" customFormat="1" ht="30.6" x14ac:dyDescent="0.3">
      <c r="A336" s="23">
        <f t="shared" si="11"/>
        <v>328</v>
      </c>
      <c r="B336" s="24" t="s">
        <v>492</v>
      </c>
      <c r="C336" s="24" t="s">
        <v>1000</v>
      </c>
      <c r="D336" s="24" t="s">
        <v>33</v>
      </c>
      <c r="E336" s="25" t="s">
        <v>1776</v>
      </c>
      <c r="F336" s="26" t="s">
        <v>1</v>
      </c>
      <c r="G336" s="24" t="s">
        <v>2496</v>
      </c>
      <c r="H336" s="27">
        <v>952.81</v>
      </c>
      <c r="I336" s="28">
        <v>0.03</v>
      </c>
      <c r="J336" s="40">
        <f t="shared" si="10"/>
        <v>924.22569999999996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1" customFormat="1" ht="30.6" x14ac:dyDescent="0.3">
      <c r="A337" s="23">
        <f t="shared" si="11"/>
        <v>329</v>
      </c>
      <c r="B337" s="24" t="s">
        <v>492</v>
      </c>
      <c r="C337" s="24" t="s">
        <v>1000</v>
      </c>
      <c r="D337" s="24" t="s">
        <v>24</v>
      </c>
      <c r="E337" s="25" t="s">
        <v>1777</v>
      </c>
      <c r="F337" s="26" t="s">
        <v>7</v>
      </c>
      <c r="G337" s="24" t="s">
        <v>2496</v>
      </c>
      <c r="H337" s="27">
        <v>2.39</v>
      </c>
      <c r="I337" s="28">
        <v>0.03</v>
      </c>
      <c r="J337" s="40">
        <f t="shared" si="10"/>
        <v>2.3183000000000002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1" customFormat="1" ht="30.6" x14ac:dyDescent="0.3">
      <c r="A338" s="23">
        <f t="shared" si="11"/>
        <v>330</v>
      </c>
      <c r="B338" s="24" t="s">
        <v>145</v>
      </c>
      <c r="C338" s="24" t="s">
        <v>1001</v>
      </c>
      <c r="D338" s="24" t="s">
        <v>3</v>
      </c>
      <c r="E338" s="25" t="s">
        <v>1778</v>
      </c>
      <c r="F338" s="26" t="s">
        <v>1</v>
      </c>
      <c r="G338" s="24" t="s">
        <v>2496</v>
      </c>
      <c r="H338" s="27">
        <v>3955.37</v>
      </c>
      <c r="I338" s="28">
        <v>0.03</v>
      </c>
      <c r="J338" s="40">
        <f t="shared" si="10"/>
        <v>3836.7089000000001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1" customFormat="1" ht="30.6" x14ac:dyDescent="0.3">
      <c r="A339" s="23">
        <f t="shared" si="11"/>
        <v>331</v>
      </c>
      <c r="B339" s="24" t="s">
        <v>145</v>
      </c>
      <c r="C339" s="24" t="s">
        <v>1001</v>
      </c>
      <c r="D339" s="24" t="s">
        <v>22</v>
      </c>
      <c r="E339" s="25" t="s">
        <v>1779</v>
      </c>
      <c r="F339" s="26" t="s">
        <v>7</v>
      </c>
      <c r="G339" s="24" t="s">
        <v>2496</v>
      </c>
      <c r="H339" s="27">
        <v>9.01</v>
      </c>
      <c r="I339" s="28">
        <v>0.03</v>
      </c>
      <c r="J339" s="40">
        <f t="shared" si="10"/>
        <v>8.7396999999999991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1" customFormat="1" ht="40.799999999999997" x14ac:dyDescent="0.3">
      <c r="A340" s="23">
        <f t="shared" si="11"/>
        <v>332</v>
      </c>
      <c r="B340" s="24" t="s">
        <v>145</v>
      </c>
      <c r="C340" s="24" t="s">
        <v>146</v>
      </c>
      <c r="D340" s="24" t="s">
        <v>8</v>
      </c>
      <c r="E340" s="25" t="s">
        <v>1780</v>
      </c>
      <c r="F340" s="26" t="s">
        <v>7</v>
      </c>
      <c r="G340" s="24" t="s">
        <v>2496</v>
      </c>
      <c r="H340" s="27">
        <v>2.39</v>
      </c>
      <c r="I340" s="28">
        <v>0.03</v>
      </c>
      <c r="J340" s="40">
        <f t="shared" si="10"/>
        <v>2.3183000000000002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1" customFormat="1" ht="40.799999999999997" x14ac:dyDescent="0.3">
      <c r="A341" s="23">
        <f t="shared" si="11"/>
        <v>333</v>
      </c>
      <c r="B341" s="24" t="s">
        <v>147</v>
      </c>
      <c r="C341" s="24" t="s">
        <v>1002</v>
      </c>
      <c r="D341" s="24" t="s">
        <v>3</v>
      </c>
      <c r="E341" s="25" t="s">
        <v>1781</v>
      </c>
      <c r="F341" s="26" t="s">
        <v>7</v>
      </c>
      <c r="G341" s="24" t="s">
        <v>2496</v>
      </c>
      <c r="H341" s="27">
        <v>5.14</v>
      </c>
      <c r="I341" s="28">
        <v>0.03</v>
      </c>
      <c r="J341" s="40">
        <f t="shared" si="10"/>
        <v>4.9857999999999993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1" customFormat="1" ht="30.6" x14ac:dyDescent="0.3">
      <c r="A342" s="23">
        <f t="shared" si="11"/>
        <v>334</v>
      </c>
      <c r="B342" s="24" t="s">
        <v>147</v>
      </c>
      <c r="C342" s="24" t="s">
        <v>1002</v>
      </c>
      <c r="D342" s="24" t="s">
        <v>22</v>
      </c>
      <c r="E342" s="25" t="s">
        <v>1782</v>
      </c>
      <c r="F342" s="26" t="s">
        <v>1</v>
      </c>
      <c r="G342" s="24" t="s">
        <v>2496</v>
      </c>
      <c r="H342" s="27">
        <v>1920.43</v>
      </c>
      <c r="I342" s="28">
        <v>0.03</v>
      </c>
      <c r="J342" s="40">
        <f t="shared" si="10"/>
        <v>1862.8171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1" customFormat="1" ht="40.799999999999997" x14ac:dyDescent="0.3">
      <c r="A343" s="23">
        <f t="shared" si="11"/>
        <v>335</v>
      </c>
      <c r="B343" s="24" t="s">
        <v>147</v>
      </c>
      <c r="C343" s="24" t="s">
        <v>148</v>
      </c>
      <c r="D343" s="24" t="s">
        <v>8</v>
      </c>
      <c r="E343" s="25" t="s">
        <v>1783</v>
      </c>
      <c r="F343" s="26" t="s">
        <v>7</v>
      </c>
      <c r="G343" s="24" t="s">
        <v>2496</v>
      </c>
      <c r="H343" s="27">
        <v>1.19</v>
      </c>
      <c r="I343" s="28">
        <v>0.03</v>
      </c>
      <c r="J343" s="40">
        <f t="shared" si="10"/>
        <v>1.1542999999999999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1" customFormat="1" ht="40.799999999999997" x14ac:dyDescent="0.3">
      <c r="A344" s="23">
        <f t="shared" si="11"/>
        <v>336</v>
      </c>
      <c r="B344" s="24" t="s">
        <v>149</v>
      </c>
      <c r="C344" s="24" t="s">
        <v>1003</v>
      </c>
      <c r="D344" s="24" t="s">
        <v>9</v>
      </c>
      <c r="E344" s="25" t="s">
        <v>1784</v>
      </c>
      <c r="F344" s="26" t="s">
        <v>1</v>
      </c>
      <c r="G344" s="24" t="s">
        <v>2496</v>
      </c>
      <c r="H344" s="27">
        <v>4727.1400000000003</v>
      </c>
      <c r="I344" s="28">
        <v>0.03</v>
      </c>
      <c r="J344" s="40">
        <f t="shared" si="10"/>
        <v>4585.3258000000005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1" customFormat="1" ht="40.799999999999997" x14ac:dyDescent="0.3">
      <c r="A345" s="23">
        <f t="shared" si="11"/>
        <v>337</v>
      </c>
      <c r="B345" s="24" t="s">
        <v>149</v>
      </c>
      <c r="C345" s="24" t="s">
        <v>1003</v>
      </c>
      <c r="D345" s="24" t="s">
        <v>30</v>
      </c>
      <c r="E345" s="25" t="s">
        <v>1785</v>
      </c>
      <c r="F345" s="26" t="s">
        <v>7</v>
      </c>
      <c r="G345" s="24" t="s">
        <v>2496</v>
      </c>
      <c r="H345" s="27">
        <v>10.29</v>
      </c>
      <c r="I345" s="28">
        <v>0.03</v>
      </c>
      <c r="J345" s="40">
        <f t="shared" si="10"/>
        <v>9.9812999999999992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1" customFormat="1" ht="51" x14ac:dyDescent="0.3">
      <c r="A346" s="23">
        <f t="shared" si="11"/>
        <v>338</v>
      </c>
      <c r="B346" s="24" t="s">
        <v>149</v>
      </c>
      <c r="C346" s="24" t="s">
        <v>150</v>
      </c>
      <c r="D346" s="24" t="s">
        <v>19</v>
      </c>
      <c r="E346" s="25" t="s">
        <v>1786</v>
      </c>
      <c r="F346" s="26" t="s">
        <v>7</v>
      </c>
      <c r="G346" s="24" t="s">
        <v>2496</v>
      </c>
      <c r="H346" s="27">
        <v>3.57</v>
      </c>
      <c r="I346" s="28">
        <v>0.03</v>
      </c>
      <c r="J346" s="40">
        <f t="shared" si="10"/>
        <v>3.4628999999999999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1" customFormat="1" ht="40.799999999999997" x14ac:dyDescent="0.3">
      <c r="A347" s="23">
        <f t="shared" si="11"/>
        <v>339</v>
      </c>
      <c r="B347" s="24" t="s">
        <v>493</v>
      </c>
      <c r="C347" s="24" t="s">
        <v>1004</v>
      </c>
      <c r="D347" s="24" t="s">
        <v>9</v>
      </c>
      <c r="E347" s="25" t="s">
        <v>1787</v>
      </c>
      <c r="F347" s="26" t="s">
        <v>7</v>
      </c>
      <c r="G347" s="24" t="s">
        <v>2496</v>
      </c>
      <c r="H347" s="27">
        <v>15.43</v>
      </c>
      <c r="I347" s="28">
        <v>0.03</v>
      </c>
      <c r="J347" s="40">
        <f t="shared" si="10"/>
        <v>14.9671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1" customFormat="1" ht="40.799999999999997" x14ac:dyDescent="0.3">
      <c r="A348" s="23">
        <f t="shared" si="11"/>
        <v>340</v>
      </c>
      <c r="B348" s="24" t="s">
        <v>493</v>
      </c>
      <c r="C348" s="24" t="s">
        <v>1004</v>
      </c>
      <c r="D348" s="24" t="s">
        <v>30</v>
      </c>
      <c r="E348" s="25" t="s">
        <v>1788</v>
      </c>
      <c r="F348" s="26" t="s">
        <v>1</v>
      </c>
      <c r="G348" s="24" t="s">
        <v>2496</v>
      </c>
      <c r="H348" s="27">
        <v>7235.42</v>
      </c>
      <c r="I348" s="28">
        <v>0.03</v>
      </c>
      <c r="J348" s="40">
        <f t="shared" si="10"/>
        <v>7018.3573999999999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1" customFormat="1" ht="40.799999999999997" x14ac:dyDescent="0.3">
      <c r="A349" s="23">
        <f t="shared" si="11"/>
        <v>341</v>
      </c>
      <c r="B349" s="24" t="s">
        <v>494</v>
      </c>
      <c r="C349" s="24" t="s">
        <v>1005</v>
      </c>
      <c r="D349" s="24" t="s">
        <v>30</v>
      </c>
      <c r="E349" s="25" t="s">
        <v>1789</v>
      </c>
      <c r="F349" s="26" t="s">
        <v>1</v>
      </c>
      <c r="G349" s="24" t="s">
        <v>2496</v>
      </c>
      <c r="H349" s="27">
        <v>52.41</v>
      </c>
      <c r="I349" s="28">
        <v>0.03</v>
      </c>
      <c r="J349" s="40">
        <f t="shared" si="10"/>
        <v>50.837699999999998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1" customFormat="1" ht="30.6" x14ac:dyDescent="0.3">
      <c r="A350" s="23">
        <f t="shared" si="11"/>
        <v>342</v>
      </c>
      <c r="B350" s="24" t="s">
        <v>495</v>
      </c>
      <c r="C350" s="24" t="s">
        <v>1006</v>
      </c>
      <c r="D350" s="24" t="s">
        <v>0</v>
      </c>
      <c r="E350" s="25" t="s">
        <v>1790</v>
      </c>
      <c r="F350" s="26" t="s">
        <v>1</v>
      </c>
      <c r="G350" s="24" t="s">
        <v>2496</v>
      </c>
      <c r="H350" s="27">
        <v>900.41</v>
      </c>
      <c r="I350" s="28">
        <v>0.03</v>
      </c>
      <c r="J350" s="40">
        <f t="shared" si="10"/>
        <v>873.39769999999999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1" customFormat="1" ht="30.6" x14ac:dyDescent="0.3">
      <c r="A351" s="23">
        <f t="shared" si="11"/>
        <v>343</v>
      </c>
      <c r="B351" s="24" t="s">
        <v>495</v>
      </c>
      <c r="C351" s="24" t="s">
        <v>1006</v>
      </c>
      <c r="D351" s="24" t="s">
        <v>10</v>
      </c>
      <c r="E351" s="25" t="s">
        <v>1791</v>
      </c>
      <c r="F351" s="26" t="s">
        <v>7</v>
      </c>
      <c r="G351" s="24" t="s">
        <v>2496</v>
      </c>
      <c r="H351" s="27">
        <v>2.58</v>
      </c>
      <c r="I351" s="28">
        <v>0.03</v>
      </c>
      <c r="J351" s="40">
        <f t="shared" si="10"/>
        <v>2.5026000000000002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1" customFormat="1" ht="20.399999999999999" x14ac:dyDescent="0.3">
      <c r="A352" s="23">
        <f t="shared" si="11"/>
        <v>344</v>
      </c>
      <c r="B352" s="24" t="s">
        <v>496</v>
      </c>
      <c r="C352" s="24" t="s">
        <v>1007</v>
      </c>
      <c r="D352" s="24" t="s">
        <v>3</v>
      </c>
      <c r="E352" s="25" t="s">
        <v>1792</v>
      </c>
      <c r="F352" s="26" t="s">
        <v>1</v>
      </c>
      <c r="G352" s="24" t="s">
        <v>2496</v>
      </c>
      <c r="H352" s="27">
        <v>1029.04</v>
      </c>
      <c r="I352" s="28">
        <v>0.03</v>
      </c>
      <c r="J352" s="40">
        <f t="shared" si="10"/>
        <v>998.16879999999992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1" customFormat="1" ht="20.399999999999999" x14ac:dyDescent="0.3">
      <c r="A353" s="23">
        <f t="shared" si="11"/>
        <v>345</v>
      </c>
      <c r="B353" s="24" t="s">
        <v>496</v>
      </c>
      <c r="C353" s="24" t="s">
        <v>1007</v>
      </c>
      <c r="D353" s="24" t="s">
        <v>22</v>
      </c>
      <c r="E353" s="25" t="s">
        <v>1793</v>
      </c>
      <c r="F353" s="26" t="s">
        <v>7</v>
      </c>
      <c r="G353" s="24" t="s">
        <v>2496</v>
      </c>
      <c r="H353" s="27">
        <v>2.58</v>
      </c>
      <c r="I353" s="28">
        <v>0.03</v>
      </c>
      <c r="J353" s="40">
        <f t="shared" si="10"/>
        <v>2.5026000000000002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1" customFormat="1" ht="20.399999999999999" x14ac:dyDescent="0.3">
      <c r="A354" s="23">
        <f t="shared" si="11"/>
        <v>346</v>
      </c>
      <c r="B354" s="24" t="s">
        <v>497</v>
      </c>
      <c r="C354" s="24" t="s">
        <v>1008</v>
      </c>
      <c r="D354" s="24" t="s">
        <v>3</v>
      </c>
      <c r="E354" s="25" t="s">
        <v>1794</v>
      </c>
      <c r="F354" s="26" t="s">
        <v>1</v>
      </c>
      <c r="G354" s="24" t="s">
        <v>2496</v>
      </c>
      <c r="H354" s="27">
        <v>1350.61</v>
      </c>
      <c r="I354" s="28">
        <v>0.03</v>
      </c>
      <c r="J354" s="40">
        <f t="shared" si="10"/>
        <v>1310.0916999999999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1" customFormat="1" ht="20.399999999999999" x14ac:dyDescent="0.3">
      <c r="A355" s="23">
        <f t="shared" si="11"/>
        <v>347</v>
      </c>
      <c r="B355" s="24" t="s">
        <v>497</v>
      </c>
      <c r="C355" s="24" t="s">
        <v>1008</v>
      </c>
      <c r="D355" s="24" t="s">
        <v>22</v>
      </c>
      <c r="E355" s="25" t="s">
        <v>1795</v>
      </c>
      <c r="F355" s="26" t="s">
        <v>7</v>
      </c>
      <c r="G355" s="24" t="s">
        <v>2496</v>
      </c>
      <c r="H355" s="27">
        <v>3.86</v>
      </c>
      <c r="I355" s="28">
        <v>0.03</v>
      </c>
      <c r="J355" s="40">
        <f t="shared" si="10"/>
        <v>3.7441999999999998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1" customFormat="1" ht="51" x14ac:dyDescent="0.3">
      <c r="A356" s="23">
        <f t="shared" si="11"/>
        <v>348</v>
      </c>
      <c r="B356" s="24" t="s">
        <v>498</v>
      </c>
      <c r="C356" s="24" t="s">
        <v>1009</v>
      </c>
      <c r="D356" s="24" t="s">
        <v>9</v>
      </c>
      <c r="E356" s="25" t="s">
        <v>1796</v>
      </c>
      <c r="F356" s="26" t="s">
        <v>1</v>
      </c>
      <c r="G356" s="24" t="s">
        <v>2495</v>
      </c>
      <c r="H356" s="27">
        <v>1113.93</v>
      </c>
      <c r="I356" s="28">
        <v>0.03</v>
      </c>
      <c r="J356" s="40">
        <f t="shared" si="10"/>
        <v>1080.5121000000001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s="1" customFormat="1" ht="20.399999999999999" x14ac:dyDescent="0.3">
      <c r="A357" s="23">
        <f t="shared" si="11"/>
        <v>349</v>
      </c>
      <c r="B357" s="24" t="s">
        <v>499</v>
      </c>
      <c r="C357" s="24" t="s">
        <v>1010</v>
      </c>
      <c r="D357" s="24" t="s">
        <v>189</v>
      </c>
      <c r="E357" s="25" t="s">
        <v>1797</v>
      </c>
      <c r="F357" s="26" t="s">
        <v>1</v>
      </c>
      <c r="G357" s="24" t="s">
        <v>2495</v>
      </c>
      <c r="H357" s="27">
        <v>1765.05</v>
      </c>
      <c r="I357" s="28">
        <v>0.03</v>
      </c>
      <c r="J357" s="40">
        <f t="shared" si="10"/>
        <v>1712.0985000000001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s="1" customFormat="1" ht="30.6" x14ac:dyDescent="0.3">
      <c r="A358" s="23">
        <f t="shared" si="11"/>
        <v>350</v>
      </c>
      <c r="B358" s="24" t="s">
        <v>500</v>
      </c>
      <c r="C358" s="24" t="s">
        <v>1011</v>
      </c>
      <c r="D358" s="24" t="s">
        <v>3</v>
      </c>
      <c r="E358" s="25" t="s">
        <v>1798</v>
      </c>
      <c r="F358" s="26" t="s">
        <v>1</v>
      </c>
      <c r="G358" s="24" t="s">
        <v>2495</v>
      </c>
      <c r="H358" s="27">
        <v>530.6</v>
      </c>
      <c r="I358" s="28">
        <v>0.03</v>
      </c>
      <c r="J358" s="40">
        <f t="shared" si="10"/>
        <v>514.68200000000002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s="1" customFormat="1" ht="30.6" x14ac:dyDescent="0.3">
      <c r="A359" s="23">
        <f t="shared" si="11"/>
        <v>351</v>
      </c>
      <c r="B359" s="24" t="s">
        <v>501</v>
      </c>
      <c r="C359" s="24" t="s">
        <v>1012</v>
      </c>
      <c r="D359" s="24" t="s">
        <v>26</v>
      </c>
      <c r="E359" s="25" t="s">
        <v>1799</v>
      </c>
      <c r="F359" s="26" t="s">
        <v>1</v>
      </c>
      <c r="G359" s="24" t="s">
        <v>2496</v>
      </c>
      <c r="H359" s="27">
        <v>1853.94</v>
      </c>
      <c r="I359" s="28">
        <v>0.03</v>
      </c>
      <c r="J359" s="40">
        <f t="shared" si="10"/>
        <v>1798.3218000000002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s="1" customFormat="1" ht="30.6" x14ac:dyDescent="0.3">
      <c r="A360" s="23">
        <f t="shared" si="11"/>
        <v>352</v>
      </c>
      <c r="B360" s="24" t="s">
        <v>501</v>
      </c>
      <c r="C360" s="24" t="s">
        <v>1012</v>
      </c>
      <c r="D360" s="24" t="s">
        <v>22</v>
      </c>
      <c r="E360" s="25" t="s">
        <v>1800</v>
      </c>
      <c r="F360" s="26" t="s">
        <v>7</v>
      </c>
      <c r="G360" s="24" t="s">
        <v>2496</v>
      </c>
      <c r="H360" s="27">
        <v>4.49</v>
      </c>
      <c r="I360" s="28">
        <v>0.03</v>
      </c>
      <c r="J360" s="40">
        <f t="shared" si="10"/>
        <v>4.3553000000000006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s="1" customFormat="1" ht="40.799999999999997" x14ac:dyDescent="0.3">
      <c r="A361" s="23">
        <f t="shared" si="11"/>
        <v>353</v>
      </c>
      <c r="B361" s="24" t="s">
        <v>502</v>
      </c>
      <c r="C361" s="24" t="s">
        <v>1013</v>
      </c>
      <c r="D361" s="24" t="s">
        <v>1374</v>
      </c>
      <c r="E361" s="25" t="s">
        <v>1801</v>
      </c>
      <c r="F361" s="26" t="s">
        <v>2277</v>
      </c>
      <c r="G361" s="24" t="s">
        <v>2496</v>
      </c>
      <c r="H361" s="27">
        <v>149.22</v>
      </c>
      <c r="I361" s="28">
        <v>0.03</v>
      </c>
      <c r="J361" s="40">
        <f t="shared" si="10"/>
        <v>144.74340000000001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s="1" customFormat="1" ht="40.799999999999997" x14ac:dyDescent="0.3">
      <c r="A362" s="23">
        <f t="shared" si="11"/>
        <v>354</v>
      </c>
      <c r="B362" s="24" t="s">
        <v>502</v>
      </c>
      <c r="C362" s="24" t="s">
        <v>1013</v>
      </c>
      <c r="D362" s="24" t="s">
        <v>1375</v>
      </c>
      <c r="E362" s="25" t="s">
        <v>1802</v>
      </c>
      <c r="F362" s="26" t="s">
        <v>1</v>
      </c>
      <c r="G362" s="24" t="s">
        <v>2496</v>
      </c>
      <c r="H362" s="27">
        <v>2025.91</v>
      </c>
      <c r="I362" s="28">
        <v>0.03</v>
      </c>
      <c r="J362" s="40">
        <f t="shared" si="10"/>
        <v>1965.1327000000001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s="1" customFormat="1" ht="30.6" x14ac:dyDescent="0.3">
      <c r="A363" s="23">
        <f t="shared" si="11"/>
        <v>355</v>
      </c>
      <c r="B363" s="24" t="s">
        <v>46</v>
      </c>
      <c r="C363" s="24" t="s">
        <v>1014</v>
      </c>
      <c r="D363" s="24" t="s">
        <v>0</v>
      </c>
      <c r="E363" s="25" t="s">
        <v>1803</v>
      </c>
      <c r="F363" s="26" t="s">
        <v>1</v>
      </c>
      <c r="G363" s="24" t="s">
        <v>2495</v>
      </c>
      <c r="H363" s="27">
        <v>203.23</v>
      </c>
      <c r="I363" s="28">
        <v>0.03</v>
      </c>
      <c r="J363" s="40">
        <f t="shared" si="10"/>
        <v>197.13309999999998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s="1" customFormat="1" ht="40.799999999999997" x14ac:dyDescent="0.3">
      <c r="A364" s="23">
        <f t="shared" si="11"/>
        <v>356</v>
      </c>
      <c r="B364" s="24" t="s">
        <v>503</v>
      </c>
      <c r="C364" s="24" t="s">
        <v>1015</v>
      </c>
      <c r="D364" s="24" t="s">
        <v>45</v>
      </c>
      <c r="E364" s="25" t="s">
        <v>1804</v>
      </c>
      <c r="F364" s="26" t="s">
        <v>1</v>
      </c>
      <c r="G364" s="24" t="s">
        <v>2495</v>
      </c>
      <c r="H364" s="27">
        <v>556.46</v>
      </c>
      <c r="I364" s="28">
        <v>0.03</v>
      </c>
      <c r="J364" s="40">
        <f t="shared" si="10"/>
        <v>539.76620000000003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s="1" customFormat="1" ht="40.799999999999997" x14ac:dyDescent="0.3">
      <c r="A365" s="23">
        <f t="shared" si="11"/>
        <v>357</v>
      </c>
      <c r="B365" s="24" t="s">
        <v>504</v>
      </c>
      <c r="C365" s="24" t="s">
        <v>1016</v>
      </c>
      <c r="D365" s="24" t="s">
        <v>3</v>
      </c>
      <c r="E365" s="25" t="s">
        <v>1805</v>
      </c>
      <c r="F365" s="26" t="s">
        <v>7</v>
      </c>
      <c r="G365" s="24" t="s">
        <v>2496</v>
      </c>
      <c r="H365" s="27">
        <v>2.58</v>
      </c>
      <c r="I365" s="28">
        <v>0.03</v>
      </c>
      <c r="J365" s="40">
        <f t="shared" si="10"/>
        <v>2.5026000000000002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s="1" customFormat="1" ht="30.6" x14ac:dyDescent="0.3">
      <c r="A366" s="23">
        <f t="shared" si="11"/>
        <v>358</v>
      </c>
      <c r="B366" s="24" t="s">
        <v>504</v>
      </c>
      <c r="C366" s="24" t="s">
        <v>1016</v>
      </c>
      <c r="D366" s="24" t="s">
        <v>22</v>
      </c>
      <c r="E366" s="25" t="s">
        <v>1806</v>
      </c>
      <c r="F366" s="26" t="s">
        <v>1</v>
      </c>
      <c r="G366" s="24" t="s">
        <v>2496</v>
      </c>
      <c r="H366" s="27">
        <v>1061.2</v>
      </c>
      <c r="I366" s="28">
        <v>0.03</v>
      </c>
      <c r="J366" s="40">
        <f t="shared" si="10"/>
        <v>1029.364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s="1" customFormat="1" ht="40.799999999999997" x14ac:dyDescent="0.3">
      <c r="A367" s="23">
        <f t="shared" si="11"/>
        <v>359</v>
      </c>
      <c r="B367" s="24" t="s">
        <v>505</v>
      </c>
      <c r="C367" s="24" t="s">
        <v>1017</v>
      </c>
      <c r="D367" s="24" t="s">
        <v>25</v>
      </c>
      <c r="E367" s="25" t="s">
        <v>1807</v>
      </c>
      <c r="F367" s="26" t="s">
        <v>1</v>
      </c>
      <c r="G367" s="24" t="s">
        <v>2495</v>
      </c>
      <c r="H367" s="27">
        <v>630.28</v>
      </c>
      <c r="I367" s="28">
        <v>0.03</v>
      </c>
      <c r="J367" s="40">
        <f t="shared" si="10"/>
        <v>611.37159999999994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s="1" customFormat="1" ht="40.799999999999997" x14ac:dyDescent="0.3">
      <c r="A368" s="23">
        <f t="shared" si="11"/>
        <v>360</v>
      </c>
      <c r="B368" s="24" t="s">
        <v>506</v>
      </c>
      <c r="C368" s="24" t="s">
        <v>1018</v>
      </c>
      <c r="D368" s="24" t="s">
        <v>9</v>
      </c>
      <c r="E368" s="25" t="s">
        <v>1808</v>
      </c>
      <c r="F368" s="26" t="s">
        <v>1</v>
      </c>
      <c r="G368" s="24" t="s">
        <v>2495</v>
      </c>
      <c r="H368" s="27">
        <v>1607.87</v>
      </c>
      <c r="I368" s="28">
        <v>0.03</v>
      </c>
      <c r="J368" s="40">
        <f t="shared" si="10"/>
        <v>1559.6338999999998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s="1" customFormat="1" ht="30.6" x14ac:dyDescent="0.3">
      <c r="A369" s="23">
        <f t="shared" si="11"/>
        <v>361</v>
      </c>
      <c r="B369" s="24" t="s">
        <v>507</v>
      </c>
      <c r="C369" s="24" t="s">
        <v>1019</v>
      </c>
      <c r="D369" s="24" t="s">
        <v>0</v>
      </c>
      <c r="E369" s="25" t="s">
        <v>1809</v>
      </c>
      <c r="F369" s="26" t="s">
        <v>1</v>
      </c>
      <c r="G369" s="24" t="s">
        <v>2496</v>
      </c>
      <c r="H369" s="27">
        <v>3180</v>
      </c>
      <c r="I369" s="28">
        <v>0.03</v>
      </c>
      <c r="J369" s="40">
        <f t="shared" si="10"/>
        <v>3084.6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s="1" customFormat="1" ht="30.6" x14ac:dyDescent="0.3">
      <c r="A370" s="23">
        <f t="shared" si="11"/>
        <v>362</v>
      </c>
      <c r="B370" s="24" t="s">
        <v>507</v>
      </c>
      <c r="C370" s="24" t="s">
        <v>1019</v>
      </c>
      <c r="D370" s="24" t="s">
        <v>10</v>
      </c>
      <c r="E370" s="25" t="s">
        <v>1810</v>
      </c>
      <c r="F370" s="26" t="s">
        <v>7</v>
      </c>
      <c r="G370" s="24" t="s">
        <v>2496</v>
      </c>
      <c r="H370" s="27">
        <v>7.42</v>
      </c>
      <c r="I370" s="28">
        <v>0.03</v>
      </c>
      <c r="J370" s="40">
        <f t="shared" si="10"/>
        <v>7.1974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s="1" customFormat="1" ht="40.799999999999997" x14ac:dyDescent="0.3">
      <c r="A371" s="23">
        <f t="shared" si="11"/>
        <v>363</v>
      </c>
      <c r="B371" s="24" t="s">
        <v>508</v>
      </c>
      <c r="C371" s="24" t="s">
        <v>1020</v>
      </c>
      <c r="D371" s="24" t="s">
        <v>3</v>
      </c>
      <c r="E371" s="25" t="s">
        <v>1811</v>
      </c>
      <c r="F371" s="26" t="s">
        <v>1</v>
      </c>
      <c r="G371" s="24" t="s">
        <v>2495</v>
      </c>
      <c r="H371" s="27">
        <v>714.61</v>
      </c>
      <c r="I371" s="28">
        <v>0.03</v>
      </c>
      <c r="J371" s="40">
        <f t="shared" si="10"/>
        <v>693.17169999999999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s="1" customFormat="1" ht="40.799999999999997" x14ac:dyDescent="0.3">
      <c r="A372" s="23">
        <f t="shared" si="11"/>
        <v>364</v>
      </c>
      <c r="B372" s="24" t="s">
        <v>509</v>
      </c>
      <c r="C372" s="24" t="s">
        <v>1021</v>
      </c>
      <c r="D372" s="24" t="s">
        <v>114</v>
      </c>
      <c r="E372" s="25" t="s">
        <v>1812</v>
      </c>
      <c r="F372" s="26" t="s">
        <v>1</v>
      </c>
      <c r="G372" s="24" t="s">
        <v>2495</v>
      </c>
      <c r="H372" s="27">
        <v>1112.6400000000001</v>
      </c>
      <c r="I372" s="28">
        <v>0.03</v>
      </c>
      <c r="J372" s="40">
        <f t="shared" si="10"/>
        <v>1079.2608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s="1" customFormat="1" ht="30.6" x14ac:dyDescent="0.3">
      <c r="A373" s="23">
        <f t="shared" si="11"/>
        <v>365</v>
      </c>
      <c r="B373" s="24" t="s">
        <v>510</v>
      </c>
      <c r="C373" s="24" t="s">
        <v>1022</v>
      </c>
      <c r="D373" s="24" t="s">
        <v>3</v>
      </c>
      <c r="E373" s="25" t="s">
        <v>1813</v>
      </c>
      <c r="F373" s="26" t="s">
        <v>1</v>
      </c>
      <c r="G373" s="24" t="s">
        <v>2495</v>
      </c>
      <c r="H373" s="27">
        <v>4321.96</v>
      </c>
      <c r="I373" s="28">
        <v>0.03</v>
      </c>
      <c r="J373" s="40">
        <f t="shared" si="10"/>
        <v>4192.3011999999999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s="1" customFormat="1" ht="40.799999999999997" x14ac:dyDescent="0.3">
      <c r="A374" s="23">
        <f t="shared" si="11"/>
        <v>366</v>
      </c>
      <c r="B374" s="24" t="s">
        <v>511</v>
      </c>
      <c r="C374" s="24" t="s">
        <v>1023</v>
      </c>
      <c r="D374" s="24" t="s">
        <v>33</v>
      </c>
      <c r="E374" s="25" t="s">
        <v>1814</v>
      </c>
      <c r="F374" s="26" t="s">
        <v>1</v>
      </c>
      <c r="G374" s="24" t="s">
        <v>2495</v>
      </c>
      <c r="H374" s="27">
        <v>5434.61</v>
      </c>
      <c r="I374" s="28">
        <v>0.03</v>
      </c>
      <c r="J374" s="40">
        <f t="shared" si="10"/>
        <v>5271.5716999999995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s="1" customFormat="1" ht="40.799999999999997" x14ac:dyDescent="0.3">
      <c r="A375" s="23">
        <f t="shared" si="11"/>
        <v>367</v>
      </c>
      <c r="B375" s="24" t="s">
        <v>512</v>
      </c>
      <c r="C375" s="24" t="s">
        <v>1024</v>
      </c>
      <c r="D375" s="24" t="s">
        <v>0</v>
      </c>
      <c r="E375" s="25" t="s">
        <v>1815</v>
      </c>
      <c r="F375" s="26" t="s">
        <v>7</v>
      </c>
      <c r="G375" s="24" t="s">
        <v>2496</v>
      </c>
      <c r="H375" s="27">
        <v>12.72</v>
      </c>
      <c r="I375" s="28">
        <v>0.03</v>
      </c>
      <c r="J375" s="40">
        <f t="shared" si="10"/>
        <v>12.3384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s="1" customFormat="1" ht="40.799999999999997" x14ac:dyDescent="0.3">
      <c r="A376" s="23">
        <f t="shared" si="11"/>
        <v>368</v>
      </c>
      <c r="B376" s="24" t="s">
        <v>512</v>
      </c>
      <c r="C376" s="24" t="s">
        <v>1024</v>
      </c>
      <c r="D376" s="24" t="s">
        <v>10</v>
      </c>
      <c r="E376" s="25" t="s">
        <v>1816</v>
      </c>
      <c r="F376" s="26" t="s">
        <v>1</v>
      </c>
      <c r="G376" s="24" t="s">
        <v>2496</v>
      </c>
      <c r="H376" s="27">
        <v>6095</v>
      </c>
      <c r="I376" s="28">
        <v>0.03</v>
      </c>
      <c r="J376" s="40">
        <f t="shared" si="10"/>
        <v>5912.15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s="1" customFormat="1" ht="51" x14ac:dyDescent="0.3">
      <c r="A377" s="23">
        <f t="shared" si="11"/>
        <v>369</v>
      </c>
      <c r="B377" s="24" t="s">
        <v>513</v>
      </c>
      <c r="C377" s="24" t="s">
        <v>1025</v>
      </c>
      <c r="D377" s="24" t="s">
        <v>3</v>
      </c>
      <c r="E377" s="25" t="s">
        <v>1817</v>
      </c>
      <c r="F377" s="26" t="s">
        <v>1</v>
      </c>
      <c r="G377" s="24" t="s">
        <v>2495</v>
      </c>
      <c r="H377" s="27">
        <v>1209.1099999999999</v>
      </c>
      <c r="I377" s="28">
        <v>0.03</v>
      </c>
      <c r="J377" s="40">
        <f t="shared" si="10"/>
        <v>1172.8366999999998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s="1" customFormat="1" ht="30.6" x14ac:dyDescent="0.3">
      <c r="A378" s="23">
        <f t="shared" si="11"/>
        <v>370</v>
      </c>
      <c r="B378" s="24" t="s">
        <v>514</v>
      </c>
      <c r="C378" s="24" t="s">
        <v>1026</v>
      </c>
      <c r="D378" s="24" t="s">
        <v>0</v>
      </c>
      <c r="E378" s="25" t="s">
        <v>1818</v>
      </c>
      <c r="F378" s="26" t="s">
        <v>7</v>
      </c>
      <c r="G378" s="24" t="s">
        <v>2496</v>
      </c>
      <c r="H378" s="27">
        <v>4.95</v>
      </c>
      <c r="I378" s="28">
        <v>0.03</v>
      </c>
      <c r="J378" s="40">
        <f t="shared" si="10"/>
        <v>4.8014999999999999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s="1" customFormat="1" ht="30.6" x14ac:dyDescent="0.3">
      <c r="A379" s="23">
        <f t="shared" si="11"/>
        <v>371</v>
      </c>
      <c r="B379" s="24" t="s">
        <v>515</v>
      </c>
      <c r="C379" s="24" t="s">
        <v>1027</v>
      </c>
      <c r="D379" s="24" t="s">
        <v>31</v>
      </c>
      <c r="E379" s="25" t="s">
        <v>1819</v>
      </c>
      <c r="F379" s="26" t="s">
        <v>1</v>
      </c>
      <c r="G379" s="24" t="s">
        <v>2495</v>
      </c>
      <c r="H379" s="27">
        <v>401.32</v>
      </c>
      <c r="I379" s="28">
        <v>0.03</v>
      </c>
      <c r="J379" s="40">
        <f t="shared" si="10"/>
        <v>389.28039999999999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s="1" customFormat="1" ht="30.6" x14ac:dyDescent="0.3">
      <c r="A380" s="23">
        <f t="shared" si="11"/>
        <v>372</v>
      </c>
      <c r="B380" s="24" t="s">
        <v>516</v>
      </c>
      <c r="C380" s="24" t="s">
        <v>1028</v>
      </c>
      <c r="D380" s="24" t="s">
        <v>0</v>
      </c>
      <c r="E380" s="25" t="s">
        <v>1820</v>
      </c>
      <c r="F380" s="26" t="s">
        <v>7</v>
      </c>
      <c r="G380" s="24" t="s">
        <v>2496</v>
      </c>
      <c r="H380" s="27">
        <v>4.95</v>
      </c>
      <c r="I380" s="28">
        <v>0.03</v>
      </c>
      <c r="J380" s="40">
        <f t="shared" si="10"/>
        <v>4.8014999999999999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s="1" customFormat="1" ht="20.399999999999999" x14ac:dyDescent="0.3">
      <c r="A381" s="23">
        <f t="shared" si="11"/>
        <v>373</v>
      </c>
      <c r="B381" s="24" t="s">
        <v>517</v>
      </c>
      <c r="C381" s="24" t="s">
        <v>1029</v>
      </c>
      <c r="D381" s="24" t="s">
        <v>0</v>
      </c>
      <c r="E381" s="25" t="s">
        <v>1821</v>
      </c>
      <c r="F381" s="26" t="s">
        <v>7</v>
      </c>
      <c r="G381" s="24" t="s">
        <v>2496</v>
      </c>
      <c r="H381" s="27">
        <v>4.41</v>
      </c>
      <c r="I381" s="28">
        <v>0.03</v>
      </c>
      <c r="J381" s="40">
        <f t="shared" si="10"/>
        <v>4.2777000000000003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s="1" customFormat="1" ht="20.399999999999999" x14ac:dyDescent="0.3">
      <c r="A382" s="23">
        <f t="shared" si="11"/>
        <v>374</v>
      </c>
      <c r="B382" s="24" t="s">
        <v>517</v>
      </c>
      <c r="C382" s="24" t="s">
        <v>1029</v>
      </c>
      <c r="D382" s="24" t="s">
        <v>10</v>
      </c>
      <c r="E382" s="25" t="s">
        <v>1821</v>
      </c>
      <c r="F382" s="26" t="s">
        <v>1</v>
      </c>
      <c r="G382" s="24" t="s">
        <v>2496</v>
      </c>
      <c r="H382" s="27">
        <v>1653.6</v>
      </c>
      <c r="I382" s="28">
        <v>0.03</v>
      </c>
      <c r="J382" s="40">
        <f t="shared" si="10"/>
        <v>1603.992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s="1" customFormat="1" ht="40.799999999999997" x14ac:dyDescent="0.3">
      <c r="A383" s="23">
        <f t="shared" si="11"/>
        <v>375</v>
      </c>
      <c r="B383" s="24" t="s">
        <v>518</v>
      </c>
      <c r="C383" s="24" t="s">
        <v>1030</v>
      </c>
      <c r="D383" s="24" t="s">
        <v>45</v>
      </c>
      <c r="E383" s="25" t="s">
        <v>1822</v>
      </c>
      <c r="F383" s="26" t="s">
        <v>1</v>
      </c>
      <c r="G383" s="24" t="s">
        <v>2495</v>
      </c>
      <c r="H383" s="27">
        <v>401.32</v>
      </c>
      <c r="I383" s="28">
        <v>0.03</v>
      </c>
      <c r="J383" s="40">
        <f t="shared" si="10"/>
        <v>389.28039999999999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s="1" customFormat="1" ht="30.6" x14ac:dyDescent="0.3">
      <c r="A384" s="23">
        <f t="shared" si="11"/>
        <v>376</v>
      </c>
      <c r="B384" s="24" t="s">
        <v>519</v>
      </c>
      <c r="C384" s="24" t="s">
        <v>1031</v>
      </c>
      <c r="D384" s="24" t="s">
        <v>3</v>
      </c>
      <c r="E384" s="25" t="s">
        <v>1823</v>
      </c>
      <c r="F384" s="26" t="s">
        <v>7</v>
      </c>
      <c r="G384" s="24" t="s">
        <v>2496</v>
      </c>
      <c r="H384" s="27">
        <v>4.41</v>
      </c>
      <c r="I384" s="28">
        <v>0.03</v>
      </c>
      <c r="J384" s="40">
        <f t="shared" si="10"/>
        <v>4.2777000000000003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s="1" customFormat="1" ht="30.6" x14ac:dyDescent="0.3">
      <c r="A385" s="23">
        <f t="shared" si="11"/>
        <v>377</v>
      </c>
      <c r="B385" s="24" t="s">
        <v>519</v>
      </c>
      <c r="C385" s="24" t="s">
        <v>1031</v>
      </c>
      <c r="D385" s="24" t="s">
        <v>22</v>
      </c>
      <c r="E385" s="25" t="s">
        <v>1824</v>
      </c>
      <c r="F385" s="26" t="s">
        <v>1</v>
      </c>
      <c r="G385" s="24" t="s">
        <v>2496</v>
      </c>
      <c r="H385" s="27">
        <v>1653.6</v>
      </c>
      <c r="I385" s="28">
        <v>0.03</v>
      </c>
      <c r="J385" s="40">
        <f t="shared" si="10"/>
        <v>1603.992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s="1" customFormat="1" ht="40.799999999999997" x14ac:dyDescent="0.3">
      <c r="A386" s="23">
        <f t="shared" si="11"/>
        <v>378</v>
      </c>
      <c r="B386" s="24" t="s">
        <v>520</v>
      </c>
      <c r="C386" s="24" t="s">
        <v>1032</v>
      </c>
      <c r="D386" s="24" t="s">
        <v>0</v>
      </c>
      <c r="E386" s="25" t="s">
        <v>1825</v>
      </c>
      <c r="F386" s="26" t="s">
        <v>7</v>
      </c>
      <c r="G386" s="24" t="s">
        <v>2496</v>
      </c>
      <c r="H386" s="27">
        <v>4.95</v>
      </c>
      <c r="I386" s="28">
        <v>0.03</v>
      </c>
      <c r="J386" s="40">
        <f t="shared" si="10"/>
        <v>4.8014999999999999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s="1" customFormat="1" ht="30.6" x14ac:dyDescent="0.3">
      <c r="A387" s="23">
        <f t="shared" si="11"/>
        <v>379</v>
      </c>
      <c r="B387" s="24" t="s">
        <v>521</v>
      </c>
      <c r="C387" s="24" t="s">
        <v>1033</v>
      </c>
      <c r="D387" s="24" t="s">
        <v>3</v>
      </c>
      <c r="E387" s="25" t="s">
        <v>1826</v>
      </c>
      <c r="F387" s="26" t="s">
        <v>1</v>
      </c>
      <c r="G387" s="24" t="s">
        <v>2496</v>
      </c>
      <c r="H387" s="27">
        <v>5247</v>
      </c>
      <c r="I387" s="28">
        <v>0.03</v>
      </c>
      <c r="J387" s="40">
        <f t="shared" si="10"/>
        <v>5089.59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s="1" customFormat="1" ht="30.6" x14ac:dyDescent="0.3">
      <c r="A388" s="23">
        <f t="shared" si="11"/>
        <v>380</v>
      </c>
      <c r="B388" s="24" t="s">
        <v>521</v>
      </c>
      <c r="C388" s="24" t="s">
        <v>1033</v>
      </c>
      <c r="D388" s="24" t="s">
        <v>22</v>
      </c>
      <c r="E388" s="25" t="s">
        <v>1827</v>
      </c>
      <c r="F388" s="26" t="s">
        <v>7</v>
      </c>
      <c r="G388" s="24" t="s">
        <v>2496</v>
      </c>
      <c r="H388" s="27">
        <v>21.2</v>
      </c>
      <c r="I388" s="28">
        <v>0.03</v>
      </c>
      <c r="J388" s="40">
        <f t="shared" si="10"/>
        <v>20.564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s="1" customFormat="1" ht="30.6" x14ac:dyDescent="0.3">
      <c r="A389" s="23">
        <f t="shared" si="11"/>
        <v>381</v>
      </c>
      <c r="B389" s="24" t="s">
        <v>522</v>
      </c>
      <c r="C389" s="24" t="s">
        <v>1034</v>
      </c>
      <c r="D389" s="24" t="s">
        <v>33</v>
      </c>
      <c r="E389" s="25" t="s">
        <v>1828</v>
      </c>
      <c r="F389" s="26" t="s">
        <v>1</v>
      </c>
      <c r="G389" s="24" t="s">
        <v>2495</v>
      </c>
      <c r="H389" s="27">
        <v>1188.55</v>
      </c>
      <c r="I389" s="28">
        <v>0.03</v>
      </c>
      <c r="J389" s="40">
        <f t="shared" si="10"/>
        <v>1152.8934999999999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s="1" customFormat="1" ht="30.6" x14ac:dyDescent="0.3">
      <c r="A390" s="23">
        <f t="shared" si="11"/>
        <v>382</v>
      </c>
      <c r="B390" s="24" t="s">
        <v>61</v>
      </c>
      <c r="C390" s="24" t="s">
        <v>1035</v>
      </c>
      <c r="D390" s="24" t="s">
        <v>3</v>
      </c>
      <c r="E390" s="25" t="s">
        <v>1829</v>
      </c>
      <c r="F390" s="26" t="s">
        <v>1</v>
      </c>
      <c r="G390" s="24" t="s">
        <v>2495</v>
      </c>
      <c r="H390" s="27">
        <v>1998.91</v>
      </c>
      <c r="I390" s="28">
        <v>0.03</v>
      </c>
      <c r="J390" s="40">
        <f t="shared" si="10"/>
        <v>1938.9427000000001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s="1" customFormat="1" ht="30.6" x14ac:dyDescent="0.3">
      <c r="A391" s="23">
        <f t="shared" si="11"/>
        <v>383</v>
      </c>
      <c r="B391" s="24" t="s">
        <v>523</v>
      </c>
      <c r="C391" s="24" t="s">
        <v>1036</v>
      </c>
      <c r="D391" s="24" t="s">
        <v>66</v>
      </c>
      <c r="E391" s="25" t="s">
        <v>1830</v>
      </c>
      <c r="F391" s="26" t="s">
        <v>1</v>
      </c>
      <c r="G391" s="24" t="s">
        <v>2495</v>
      </c>
      <c r="H391" s="27">
        <v>1755.79</v>
      </c>
      <c r="I391" s="28">
        <v>0.03</v>
      </c>
      <c r="J391" s="40">
        <f t="shared" si="10"/>
        <v>1703.1162999999999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s="1" customFormat="1" ht="30.6" x14ac:dyDescent="0.3">
      <c r="A392" s="23">
        <f t="shared" si="11"/>
        <v>384</v>
      </c>
      <c r="B392" s="24" t="s">
        <v>524</v>
      </c>
      <c r="C392" s="24" t="s">
        <v>1037</v>
      </c>
      <c r="D392" s="24" t="s">
        <v>3</v>
      </c>
      <c r="E392" s="25" t="s">
        <v>1831</v>
      </c>
      <c r="F392" s="26" t="s">
        <v>1</v>
      </c>
      <c r="G392" s="24" t="s">
        <v>2495</v>
      </c>
      <c r="H392" s="27">
        <v>1215.54</v>
      </c>
      <c r="I392" s="28">
        <v>0.03</v>
      </c>
      <c r="J392" s="40">
        <f t="shared" si="10"/>
        <v>1179.0737999999999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s="1" customFormat="1" ht="30.6" x14ac:dyDescent="0.3">
      <c r="A393" s="23">
        <f t="shared" si="11"/>
        <v>385</v>
      </c>
      <c r="B393" s="24" t="s">
        <v>525</v>
      </c>
      <c r="C393" s="24" t="s">
        <v>1038</v>
      </c>
      <c r="D393" s="24" t="s">
        <v>3</v>
      </c>
      <c r="E393" s="25" t="s">
        <v>1832</v>
      </c>
      <c r="F393" s="26" t="s">
        <v>1</v>
      </c>
      <c r="G393" s="24" t="s">
        <v>2495</v>
      </c>
      <c r="H393" s="27">
        <v>203.23</v>
      </c>
      <c r="I393" s="28">
        <v>0.03</v>
      </c>
      <c r="J393" s="40">
        <f t="shared" si="10"/>
        <v>197.13309999999998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s="1" customFormat="1" ht="30.6" x14ac:dyDescent="0.3">
      <c r="A394" s="23">
        <f t="shared" si="11"/>
        <v>386</v>
      </c>
      <c r="B394" s="24" t="s">
        <v>67</v>
      </c>
      <c r="C394" s="24" t="s">
        <v>1039</v>
      </c>
      <c r="D394" s="24" t="s">
        <v>3</v>
      </c>
      <c r="E394" s="25" t="s">
        <v>1833</v>
      </c>
      <c r="F394" s="26" t="s">
        <v>1</v>
      </c>
      <c r="G394" s="24" t="s">
        <v>2495</v>
      </c>
      <c r="H394" s="27">
        <v>2187.9899999999998</v>
      </c>
      <c r="I394" s="28">
        <v>0.03</v>
      </c>
      <c r="J394" s="40">
        <f t="shared" ref="J394:J457" si="12">SUM(H394-(H394*I394))</f>
        <v>2122.3502999999996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s="1" customFormat="1" ht="40.799999999999997" x14ac:dyDescent="0.3">
      <c r="A395" s="23">
        <f t="shared" ref="A395:A458" si="13">A394+1</f>
        <v>387</v>
      </c>
      <c r="B395" s="24" t="s">
        <v>526</v>
      </c>
      <c r="C395" s="24" t="s">
        <v>1040</v>
      </c>
      <c r="D395" s="24" t="s">
        <v>0</v>
      </c>
      <c r="E395" s="25" t="s">
        <v>1834</v>
      </c>
      <c r="F395" s="26" t="s">
        <v>1</v>
      </c>
      <c r="G395" s="24" t="s">
        <v>2496</v>
      </c>
      <c r="H395" s="27">
        <v>2025.91</v>
      </c>
      <c r="I395" s="28">
        <v>0.03</v>
      </c>
      <c r="J395" s="40">
        <f t="shared" si="12"/>
        <v>1965.1327000000001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s="1" customFormat="1" ht="40.799999999999997" x14ac:dyDescent="0.3">
      <c r="A396" s="23">
        <f t="shared" si="13"/>
        <v>388</v>
      </c>
      <c r="B396" s="24" t="s">
        <v>526</v>
      </c>
      <c r="C396" s="24" t="s">
        <v>1040</v>
      </c>
      <c r="D396" s="24" t="s">
        <v>10</v>
      </c>
      <c r="E396" s="25" t="s">
        <v>1835</v>
      </c>
      <c r="F396" s="26" t="s">
        <v>2277</v>
      </c>
      <c r="G396" s="24" t="s">
        <v>2496</v>
      </c>
      <c r="H396" s="27">
        <v>149.22</v>
      </c>
      <c r="I396" s="28">
        <v>0.03</v>
      </c>
      <c r="J396" s="40">
        <f t="shared" si="12"/>
        <v>144.74340000000001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s="1" customFormat="1" ht="30.6" x14ac:dyDescent="0.3">
      <c r="A397" s="23">
        <f t="shared" si="13"/>
        <v>389</v>
      </c>
      <c r="B397" s="24" t="s">
        <v>527</v>
      </c>
      <c r="C397" s="24" t="s">
        <v>1041</v>
      </c>
      <c r="D397" s="24" t="s">
        <v>9</v>
      </c>
      <c r="E397" s="25" t="s">
        <v>1836</v>
      </c>
      <c r="F397" s="26" t="s">
        <v>1</v>
      </c>
      <c r="G397" s="24" t="s">
        <v>2495</v>
      </c>
      <c r="H397" s="27">
        <v>405.17</v>
      </c>
      <c r="I397" s="28">
        <v>0.03</v>
      </c>
      <c r="J397" s="40">
        <f t="shared" si="12"/>
        <v>393.01490000000001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s="1" customFormat="1" ht="40.799999999999997" x14ac:dyDescent="0.3">
      <c r="A398" s="23">
        <f t="shared" si="13"/>
        <v>390</v>
      </c>
      <c r="B398" s="24" t="s">
        <v>528</v>
      </c>
      <c r="C398" s="24" t="s">
        <v>1042</v>
      </c>
      <c r="D398" s="24" t="s">
        <v>3</v>
      </c>
      <c r="E398" s="25" t="s">
        <v>1837</v>
      </c>
      <c r="F398" s="26" t="s">
        <v>7</v>
      </c>
      <c r="G398" s="24" t="s">
        <v>2496</v>
      </c>
      <c r="H398" s="27">
        <v>6.43</v>
      </c>
      <c r="I398" s="28">
        <v>0.03</v>
      </c>
      <c r="J398" s="40">
        <f t="shared" si="12"/>
        <v>6.2370999999999999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s="1" customFormat="1" ht="30.6" x14ac:dyDescent="0.3">
      <c r="A399" s="23">
        <f t="shared" si="13"/>
        <v>391</v>
      </c>
      <c r="B399" s="24" t="s">
        <v>528</v>
      </c>
      <c r="C399" s="24" t="s">
        <v>1042</v>
      </c>
      <c r="D399" s="24" t="s">
        <v>22</v>
      </c>
      <c r="E399" s="25" t="s">
        <v>1838</v>
      </c>
      <c r="F399" s="26" t="s">
        <v>1</v>
      </c>
      <c r="G399" s="24" t="s">
        <v>2496</v>
      </c>
      <c r="H399" s="27">
        <v>3106.4</v>
      </c>
      <c r="I399" s="28">
        <v>0.03</v>
      </c>
      <c r="J399" s="40">
        <f t="shared" si="12"/>
        <v>3013.2080000000001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s="1" customFormat="1" ht="40.799999999999997" x14ac:dyDescent="0.3">
      <c r="A400" s="23">
        <f t="shared" si="13"/>
        <v>392</v>
      </c>
      <c r="B400" s="24" t="s">
        <v>80</v>
      </c>
      <c r="C400" s="24" t="s">
        <v>1043</v>
      </c>
      <c r="D400" s="24" t="s">
        <v>0</v>
      </c>
      <c r="E400" s="25" t="s">
        <v>1839</v>
      </c>
      <c r="F400" s="26" t="s">
        <v>1</v>
      </c>
      <c r="G400" s="24" t="s">
        <v>2495</v>
      </c>
      <c r="H400" s="27">
        <v>433.48</v>
      </c>
      <c r="I400" s="28">
        <v>0.03</v>
      </c>
      <c r="J400" s="40">
        <f t="shared" si="12"/>
        <v>420.47560000000004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s="1" customFormat="1" ht="40.799999999999997" x14ac:dyDescent="0.3">
      <c r="A401" s="23">
        <f t="shared" si="13"/>
        <v>393</v>
      </c>
      <c r="B401" s="24" t="s">
        <v>529</v>
      </c>
      <c r="C401" s="24" t="s">
        <v>1044</v>
      </c>
      <c r="D401" s="24" t="s">
        <v>114</v>
      </c>
      <c r="E401" s="25" t="s">
        <v>1840</v>
      </c>
      <c r="F401" s="26" t="s">
        <v>2273</v>
      </c>
      <c r="G401" s="24" t="s">
        <v>2495</v>
      </c>
      <c r="H401" s="27">
        <v>31900.17</v>
      </c>
      <c r="I401" s="28">
        <v>0.03</v>
      </c>
      <c r="J401" s="40">
        <f t="shared" si="12"/>
        <v>30943.1649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s="1" customFormat="1" ht="40.799999999999997" x14ac:dyDescent="0.3">
      <c r="A402" s="23">
        <f t="shared" si="13"/>
        <v>394</v>
      </c>
      <c r="B402" s="24" t="s">
        <v>530</v>
      </c>
      <c r="C402" s="24" t="s">
        <v>1045</v>
      </c>
      <c r="D402" s="24" t="s">
        <v>1342</v>
      </c>
      <c r="E402" s="25" t="s">
        <v>1841</v>
      </c>
      <c r="F402" s="26" t="s">
        <v>2273</v>
      </c>
      <c r="G402" s="24" t="s">
        <v>2495</v>
      </c>
      <c r="H402" s="27">
        <v>48879.29</v>
      </c>
      <c r="I402" s="28">
        <v>0.03</v>
      </c>
      <c r="J402" s="40">
        <f t="shared" si="12"/>
        <v>47412.9113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s="1" customFormat="1" ht="40.799999999999997" x14ac:dyDescent="0.3">
      <c r="A403" s="23">
        <f t="shared" si="13"/>
        <v>395</v>
      </c>
      <c r="B403" s="24" t="s">
        <v>531</v>
      </c>
      <c r="C403" s="24" t="s">
        <v>1046</v>
      </c>
      <c r="D403" s="24" t="s">
        <v>1342</v>
      </c>
      <c r="E403" s="25" t="s">
        <v>1842</v>
      </c>
      <c r="F403" s="26" t="s">
        <v>2273</v>
      </c>
      <c r="G403" s="24" t="s">
        <v>2495</v>
      </c>
      <c r="H403" s="27">
        <v>3087.11</v>
      </c>
      <c r="I403" s="28">
        <v>0.03</v>
      </c>
      <c r="J403" s="40">
        <f t="shared" si="12"/>
        <v>2994.4967000000001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s="1" customFormat="1" ht="40.799999999999997" x14ac:dyDescent="0.3">
      <c r="A404" s="23">
        <f t="shared" si="13"/>
        <v>396</v>
      </c>
      <c r="B404" s="24" t="s">
        <v>532</v>
      </c>
      <c r="C404" s="24" t="s">
        <v>1047</v>
      </c>
      <c r="D404" s="24" t="s">
        <v>33</v>
      </c>
      <c r="E404" s="25" t="s">
        <v>1843</v>
      </c>
      <c r="F404" s="26" t="s">
        <v>1</v>
      </c>
      <c r="G404" s="24" t="s">
        <v>2495</v>
      </c>
      <c r="H404" s="27">
        <v>1543.56</v>
      </c>
      <c r="I404" s="28">
        <v>0.03</v>
      </c>
      <c r="J404" s="40">
        <f t="shared" si="12"/>
        <v>1497.2531999999999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s="1" customFormat="1" ht="40.799999999999997" x14ac:dyDescent="0.3">
      <c r="A405" s="23">
        <f t="shared" si="13"/>
        <v>397</v>
      </c>
      <c r="B405" s="24" t="s">
        <v>121</v>
      </c>
      <c r="C405" s="24" t="s">
        <v>1048</v>
      </c>
      <c r="D405" s="24" t="s">
        <v>1376</v>
      </c>
      <c r="E405" s="25" t="s">
        <v>1844</v>
      </c>
      <c r="F405" s="26" t="s">
        <v>1</v>
      </c>
      <c r="G405" s="24" t="s">
        <v>2495</v>
      </c>
      <c r="H405" s="27">
        <v>1000.74</v>
      </c>
      <c r="I405" s="28">
        <v>0.03</v>
      </c>
      <c r="J405" s="40">
        <f t="shared" si="12"/>
        <v>970.71780000000001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s="1" customFormat="1" ht="51" x14ac:dyDescent="0.3">
      <c r="A406" s="23">
        <f t="shared" si="13"/>
        <v>398</v>
      </c>
      <c r="B406" s="24" t="s">
        <v>533</v>
      </c>
      <c r="C406" s="24" t="s">
        <v>1049</v>
      </c>
      <c r="D406" s="24" t="s">
        <v>8</v>
      </c>
      <c r="E406" s="25" t="s">
        <v>1845</v>
      </c>
      <c r="F406" s="26" t="s">
        <v>7</v>
      </c>
      <c r="G406" s="24" t="s">
        <v>2496</v>
      </c>
      <c r="H406" s="27">
        <v>41.73</v>
      </c>
      <c r="I406" s="28">
        <v>0.03</v>
      </c>
      <c r="J406" s="40">
        <f t="shared" si="12"/>
        <v>40.478099999999998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s="1" customFormat="1" ht="51" x14ac:dyDescent="0.3">
      <c r="A407" s="23">
        <f t="shared" si="13"/>
        <v>399</v>
      </c>
      <c r="B407" s="24" t="s">
        <v>533</v>
      </c>
      <c r="C407" s="24" t="s">
        <v>1049</v>
      </c>
      <c r="D407" s="24" t="s">
        <v>142</v>
      </c>
      <c r="E407" s="25" t="s">
        <v>1846</v>
      </c>
      <c r="F407" s="26" t="s">
        <v>1</v>
      </c>
      <c r="G407" s="24" t="s">
        <v>2496</v>
      </c>
      <c r="H407" s="27">
        <v>18776.27</v>
      </c>
      <c r="I407" s="28">
        <v>0.03</v>
      </c>
      <c r="J407" s="40">
        <f t="shared" si="12"/>
        <v>18212.981899999999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s="1" customFormat="1" ht="40.799999999999997" x14ac:dyDescent="0.3">
      <c r="A408" s="23">
        <f t="shared" si="13"/>
        <v>400</v>
      </c>
      <c r="B408" s="24" t="s">
        <v>308</v>
      </c>
      <c r="C408" s="24" t="s">
        <v>1050</v>
      </c>
      <c r="D408" s="24" t="s">
        <v>33</v>
      </c>
      <c r="E408" s="25" t="s">
        <v>1847</v>
      </c>
      <c r="F408" s="26" t="s">
        <v>1</v>
      </c>
      <c r="G408" s="24" t="s">
        <v>2495</v>
      </c>
      <c r="H408" s="27">
        <v>4557.34</v>
      </c>
      <c r="I408" s="28">
        <v>0.03</v>
      </c>
      <c r="J408" s="40">
        <f t="shared" si="12"/>
        <v>4420.6198000000004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s="1" customFormat="1" ht="51" x14ac:dyDescent="0.3">
      <c r="A409" s="23">
        <f t="shared" si="13"/>
        <v>401</v>
      </c>
      <c r="B409" s="24" t="s">
        <v>310</v>
      </c>
      <c r="C409" s="24" t="s">
        <v>311</v>
      </c>
      <c r="D409" s="24" t="s">
        <v>185</v>
      </c>
      <c r="E409" s="25" t="s">
        <v>1848</v>
      </c>
      <c r="F409" s="26" t="s">
        <v>7</v>
      </c>
      <c r="G409" s="24" t="s">
        <v>2496</v>
      </c>
      <c r="H409" s="27">
        <v>2.12</v>
      </c>
      <c r="I409" s="28">
        <v>0.03</v>
      </c>
      <c r="J409" s="40">
        <f t="shared" si="12"/>
        <v>2.0564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s="1" customFormat="1" ht="40.799999999999997" x14ac:dyDescent="0.3">
      <c r="A410" s="23">
        <f t="shared" si="13"/>
        <v>402</v>
      </c>
      <c r="B410" s="24" t="s">
        <v>310</v>
      </c>
      <c r="C410" s="24" t="s">
        <v>1051</v>
      </c>
      <c r="D410" s="24" t="s">
        <v>1340</v>
      </c>
      <c r="E410" s="25" t="s">
        <v>1849</v>
      </c>
      <c r="F410" s="26" t="s">
        <v>1</v>
      </c>
      <c r="G410" s="24" t="s">
        <v>2496</v>
      </c>
      <c r="H410" s="27">
        <v>1693.16</v>
      </c>
      <c r="I410" s="28">
        <v>0.03</v>
      </c>
      <c r="J410" s="40">
        <f t="shared" si="12"/>
        <v>1642.3652000000002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s="1" customFormat="1" ht="40.799999999999997" x14ac:dyDescent="0.3">
      <c r="A411" s="23">
        <f t="shared" si="13"/>
        <v>403</v>
      </c>
      <c r="B411" s="24" t="s">
        <v>310</v>
      </c>
      <c r="C411" s="24" t="s">
        <v>1051</v>
      </c>
      <c r="D411" s="24" t="s">
        <v>106</v>
      </c>
      <c r="E411" s="25" t="s">
        <v>1850</v>
      </c>
      <c r="F411" s="26" t="s">
        <v>7</v>
      </c>
      <c r="G411" s="24" t="s">
        <v>2496</v>
      </c>
      <c r="H411" s="27">
        <v>4.58</v>
      </c>
      <c r="I411" s="28">
        <v>0.03</v>
      </c>
      <c r="J411" s="40">
        <f t="shared" si="12"/>
        <v>4.4425999999999997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s="1" customFormat="1" ht="40.799999999999997" x14ac:dyDescent="0.3">
      <c r="A412" s="23">
        <f t="shared" si="13"/>
        <v>404</v>
      </c>
      <c r="B412" s="24" t="s">
        <v>312</v>
      </c>
      <c r="C412" s="24" t="s">
        <v>1052</v>
      </c>
      <c r="D412" s="24" t="s">
        <v>100</v>
      </c>
      <c r="E412" s="25" t="s">
        <v>1851</v>
      </c>
      <c r="F412" s="26" t="s">
        <v>1</v>
      </c>
      <c r="G412" s="24" t="s">
        <v>2495</v>
      </c>
      <c r="H412" s="27">
        <v>338.86</v>
      </c>
      <c r="I412" s="28">
        <v>0.03</v>
      </c>
      <c r="J412" s="40">
        <f t="shared" si="12"/>
        <v>328.69420000000002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s="1" customFormat="1" ht="30.6" x14ac:dyDescent="0.3">
      <c r="A413" s="23">
        <f t="shared" si="13"/>
        <v>405</v>
      </c>
      <c r="B413" s="24" t="s">
        <v>534</v>
      </c>
      <c r="C413" s="24" t="s">
        <v>1053</v>
      </c>
      <c r="D413" s="24" t="s">
        <v>0</v>
      </c>
      <c r="E413" s="25" t="s">
        <v>1852</v>
      </c>
      <c r="F413" s="26" t="s">
        <v>1</v>
      </c>
      <c r="G413" s="24" t="s">
        <v>2496</v>
      </c>
      <c r="H413" s="27">
        <v>842.53</v>
      </c>
      <c r="I413" s="28">
        <v>0.03</v>
      </c>
      <c r="J413" s="40">
        <f t="shared" si="12"/>
        <v>817.25409999999999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s="1" customFormat="1" ht="30.6" x14ac:dyDescent="0.3">
      <c r="A414" s="23">
        <f t="shared" si="13"/>
        <v>406</v>
      </c>
      <c r="B414" s="24" t="s">
        <v>534</v>
      </c>
      <c r="C414" s="24" t="s">
        <v>1053</v>
      </c>
      <c r="D414" s="24" t="s">
        <v>10</v>
      </c>
      <c r="E414" s="25" t="s">
        <v>1853</v>
      </c>
      <c r="F414" s="26" t="s">
        <v>7</v>
      </c>
      <c r="G414" s="24" t="s">
        <v>2496</v>
      </c>
      <c r="H414" s="27">
        <v>2.58</v>
      </c>
      <c r="I414" s="28">
        <v>0.03</v>
      </c>
      <c r="J414" s="40">
        <f t="shared" si="12"/>
        <v>2.5026000000000002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s="1" customFormat="1" ht="30.6" x14ac:dyDescent="0.3">
      <c r="A415" s="23">
        <f t="shared" si="13"/>
        <v>407</v>
      </c>
      <c r="B415" s="24" t="s">
        <v>535</v>
      </c>
      <c r="C415" s="24" t="s">
        <v>1054</v>
      </c>
      <c r="D415" s="24" t="s">
        <v>0</v>
      </c>
      <c r="E415" s="25" t="s">
        <v>1854</v>
      </c>
      <c r="F415" s="26" t="s">
        <v>1</v>
      </c>
      <c r="G415" s="24" t="s">
        <v>2496</v>
      </c>
      <c r="H415" s="27">
        <v>1119.07</v>
      </c>
      <c r="I415" s="28">
        <v>0.03</v>
      </c>
      <c r="J415" s="40">
        <f t="shared" si="12"/>
        <v>1085.4978999999998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s="1" customFormat="1" ht="40.799999999999997" x14ac:dyDescent="0.3">
      <c r="A416" s="23">
        <f t="shared" si="13"/>
        <v>408</v>
      </c>
      <c r="B416" s="24" t="s">
        <v>535</v>
      </c>
      <c r="C416" s="24" t="s">
        <v>1054</v>
      </c>
      <c r="D416" s="24" t="s">
        <v>10</v>
      </c>
      <c r="E416" s="25" t="s">
        <v>1855</v>
      </c>
      <c r="F416" s="26" t="s">
        <v>7</v>
      </c>
      <c r="G416" s="24" t="s">
        <v>2496</v>
      </c>
      <c r="H416" s="27">
        <v>2.58</v>
      </c>
      <c r="I416" s="28">
        <v>0.03</v>
      </c>
      <c r="J416" s="40">
        <f t="shared" si="12"/>
        <v>2.5026000000000002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s="1" customFormat="1" ht="30.6" x14ac:dyDescent="0.3">
      <c r="A417" s="23">
        <f t="shared" si="13"/>
        <v>409</v>
      </c>
      <c r="B417" s="24" t="s">
        <v>536</v>
      </c>
      <c r="C417" s="24" t="s">
        <v>1055</v>
      </c>
      <c r="D417" s="24" t="s">
        <v>0</v>
      </c>
      <c r="E417" s="25" t="s">
        <v>1856</v>
      </c>
      <c r="F417" s="26" t="s">
        <v>1</v>
      </c>
      <c r="G417" s="24" t="s">
        <v>2495</v>
      </c>
      <c r="H417" s="27">
        <v>1062.18</v>
      </c>
      <c r="I417" s="28">
        <v>0.03</v>
      </c>
      <c r="J417" s="40">
        <f t="shared" si="12"/>
        <v>1030.3146000000002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s="1" customFormat="1" ht="20.399999999999999" x14ac:dyDescent="0.3">
      <c r="A418" s="23">
        <f t="shared" si="13"/>
        <v>410</v>
      </c>
      <c r="B418" s="24" t="s">
        <v>537</v>
      </c>
      <c r="C418" s="24" t="s">
        <v>1056</v>
      </c>
      <c r="D418" s="24" t="s">
        <v>126</v>
      </c>
      <c r="E418" s="25" t="s">
        <v>1857</v>
      </c>
      <c r="F418" s="26" t="s">
        <v>1</v>
      </c>
      <c r="G418" s="24" t="s">
        <v>2496</v>
      </c>
      <c r="H418" s="27">
        <v>1672.18</v>
      </c>
      <c r="I418" s="28">
        <v>0.03</v>
      </c>
      <c r="J418" s="40">
        <f t="shared" si="12"/>
        <v>1622.0146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s="1" customFormat="1" ht="30.6" x14ac:dyDescent="0.3">
      <c r="A419" s="23">
        <f t="shared" si="13"/>
        <v>411</v>
      </c>
      <c r="B419" s="24" t="s">
        <v>537</v>
      </c>
      <c r="C419" s="24" t="s">
        <v>1056</v>
      </c>
      <c r="D419" s="24" t="s">
        <v>127</v>
      </c>
      <c r="E419" s="25" t="s">
        <v>1858</v>
      </c>
      <c r="F419" s="26" t="s">
        <v>7</v>
      </c>
      <c r="G419" s="24" t="s">
        <v>2496</v>
      </c>
      <c r="H419" s="27">
        <v>3.86</v>
      </c>
      <c r="I419" s="28">
        <v>0.03</v>
      </c>
      <c r="J419" s="40">
        <f t="shared" si="12"/>
        <v>3.7441999999999998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s="1" customFormat="1" ht="30.6" x14ac:dyDescent="0.3">
      <c r="A420" s="23">
        <f t="shared" si="13"/>
        <v>412</v>
      </c>
      <c r="B420" s="24" t="s">
        <v>538</v>
      </c>
      <c r="C420" s="24" t="s">
        <v>1057</v>
      </c>
      <c r="D420" s="24" t="s">
        <v>0</v>
      </c>
      <c r="E420" s="25" t="s">
        <v>1859</v>
      </c>
      <c r="F420" s="26" t="s">
        <v>1</v>
      </c>
      <c r="G420" s="24" t="s">
        <v>2496</v>
      </c>
      <c r="H420" s="27">
        <v>371</v>
      </c>
      <c r="I420" s="28">
        <v>0.03</v>
      </c>
      <c r="J420" s="40">
        <f t="shared" si="12"/>
        <v>359.87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s="1" customFormat="1" ht="30.6" x14ac:dyDescent="0.3">
      <c r="A421" s="23">
        <f t="shared" si="13"/>
        <v>413</v>
      </c>
      <c r="B421" s="24" t="s">
        <v>539</v>
      </c>
      <c r="C421" s="24" t="s">
        <v>1058</v>
      </c>
      <c r="D421" s="24" t="s">
        <v>0</v>
      </c>
      <c r="E421" s="25" t="s">
        <v>1860</v>
      </c>
      <c r="F421" s="26" t="s">
        <v>7</v>
      </c>
      <c r="G421" s="24" t="s">
        <v>2496</v>
      </c>
      <c r="H421" s="27">
        <v>5.14</v>
      </c>
      <c r="I421" s="28">
        <v>0.03</v>
      </c>
      <c r="J421" s="40">
        <f t="shared" si="12"/>
        <v>4.9857999999999993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s="1" customFormat="1" ht="30.6" x14ac:dyDescent="0.3">
      <c r="A422" s="23">
        <f t="shared" si="13"/>
        <v>414</v>
      </c>
      <c r="B422" s="24" t="s">
        <v>539</v>
      </c>
      <c r="C422" s="24" t="s">
        <v>1058</v>
      </c>
      <c r="D422" s="24" t="s">
        <v>10</v>
      </c>
      <c r="E422" s="25" t="s">
        <v>1861</v>
      </c>
      <c r="F422" s="26" t="s">
        <v>1</v>
      </c>
      <c r="G422" s="24" t="s">
        <v>2496</v>
      </c>
      <c r="H422" s="27">
        <v>1929.44</v>
      </c>
      <c r="I422" s="28">
        <v>0.03</v>
      </c>
      <c r="J422" s="40">
        <f t="shared" si="12"/>
        <v>1871.5568000000001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s="1" customFormat="1" ht="40.799999999999997" x14ac:dyDescent="0.3">
      <c r="A423" s="23">
        <f t="shared" si="13"/>
        <v>415</v>
      </c>
      <c r="B423" s="24" t="s">
        <v>540</v>
      </c>
      <c r="C423" s="24" t="s">
        <v>1059</v>
      </c>
      <c r="D423" s="24" t="s">
        <v>3</v>
      </c>
      <c r="E423" s="25" t="s">
        <v>1862</v>
      </c>
      <c r="F423" s="26" t="s">
        <v>1</v>
      </c>
      <c r="G423" s="24" t="s">
        <v>2495</v>
      </c>
      <c r="H423" s="27">
        <v>385.89</v>
      </c>
      <c r="I423" s="28">
        <v>0.03</v>
      </c>
      <c r="J423" s="40">
        <f t="shared" si="12"/>
        <v>374.31329999999997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s="1" customFormat="1" ht="30.6" x14ac:dyDescent="0.3">
      <c r="A424" s="23">
        <f t="shared" si="13"/>
        <v>416</v>
      </c>
      <c r="B424" s="24" t="s">
        <v>541</v>
      </c>
      <c r="C424" s="24" t="s">
        <v>1060</v>
      </c>
      <c r="D424" s="24" t="s">
        <v>66</v>
      </c>
      <c r="E424" s="25" t="s">
        <v>1863</v>
      </c>
      <c r="F424" s="26" t="s">
        <v>1</v>
      </c>
      <c r="G424" s="24" t="s">
        <v>2495</v>
      </c>
      <c r="H424" s="27">
        <v>278.23</v>
      </c>
      <c r="I424" s="28">
        <v>0.03</v>
      </c>
      <c r="J424" s="40">
        <f t="shared" si="12"/>
        <v>269.88310000000001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s="1" customFormat="1" ht="30.6" x14ac:dyDescent="0.3">
      <c r="A425" s="23">
        <f t="shared" si="13"/>
        <v>417</v>
      </c>
      <c r="B425" s="24" t="s">
        <v>542</v>
      </c>
      <c r="C425" s="24" t="s">
        <v>1061</v>
      </c>
      <c r="D425" s="24" t="s">
        <v>3</v>
      </c>
      <c r="E425" s="25" t="s">
        <v>1864</v>
      </c>
      <c r="F425" s="26" t="s">
        <v>2275</v>
      </c>
      <c r="G425" s="24" t="s">
        <v>2496</v>
      </c>
      <c r="H425" s="27">
        <v>187799.41</v>
      </c>
      <c r="I425" s="28">
        <v>0.03</v>
      </c>
      <c r="J425" s="40">
        <f t="shared" si="12"/>
        <v>182165.4277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s="1" customFormat="1" ht="30.6" x14ac:dyDescent="0.3">
      <c r="A426" s="23">
        <f t="shared" si="13"/>
        <v>418</v>
      </c>
      <c r="B426" s="24" t="s">
        <v>543</v>
      </c>
      <c r="C426" s="24" t="s">
        <v>1062</v>
      </c>
      <c r="D426" s="24" t="s">
        <v>33</v>
      </c>
      <c r="E426" s="25" t="s">
        <v>1865</v>
      </c>
      <c r="F426" s="26" t="s">
        <v>7</v>
      </c>
      <c r="G426" s="24" t="s">
        <v>2496</v>
      </c>
      <c r="H426" s="27">
        <v>9.36</v>
      </c>
      <c r="I426" s="28">
        <v>0.03</v>
      </c>
      <c r="J426" s="40">
        <f t="shared" si="12"/>
        <v>9.0792000000000002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s="1" customFormat="1" ht="30.6" x14ac:dyDescent="0.3">
      <c r="A427" s="23">
        <f t="shared" si="13"/>
        <v>419</v>
      </c>
      <c r="B427" s="24" t="s">
        <v>543</v>
      </c>
      <c r="C427" s="24" t="s">
        <v>1062</v>
      </c>
      <c r="D427" s="24" t="s">
        <v>24</v>
      </c>
      <c r="E427" s="25" t="s">
        <v>1866</v>
      </c>
      <c r="F427" s="26" t="s">
        <v>1</v>
      </c>
      <c r="G427" s="24" t="s">
        <v>2496</v>
      </c>
      <c r="H427" s="27">
        <v>4247.3599999999997</v>
      </c>
      <c r="I427" s="28">
        <v>0.03</v>
      </c>
      <c r="J427" s="40">
        <f t="shared" si="12"/>
        <v>4119.9391999999998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s="1" customFormat="1" ht="30.6" x14ac:dyDescent="0.3">
      <c r="A428" s="23">
        <f t="shared" si="13"/>
        <v>420</v>
      </c>
      <c r="B428" s="24" t="s">
        <v>544</v>
      </c>
      <c r="C428" s="24" t="s">
        <v>1063</v>
      </c>
      <c r="D428" s="24" t="s">
        <v>9</v>
      </c>
      <c r="E428" s="25" t="s">
        <v>1867</v>
      </c>
      <c r="F428" s="26" t="s">
        <v>1</v>
      </c>
      <c r="G428" s="24" t="s">
        <v>2496</v>
      </c>
      <c r="H428" s="27">
        <v>661.12</v>
      </c>
      <c r="I428" s="28">
        <v>0.03</v>
      </c>
      <c r="J428" s="40">
        <f t="shared" si="12"/>
        <v>641.28639999999996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s="1" customFormat="1" ht="30.6" x14ac:dyDescent="0.3">
      <c r="A429" s="23">
        <f t="shared" si="13"/>
        <v>421</v>
      </c>
      <c r="B429" s="24" t="s">
        <v>544</v>
      </c>
      <c r="C429" s="24" t="s">
        <v>1063</v>
      </c>
      <c r="D429" s="24" t="s">
        <v>30</v>
      </c>
      <c r="E429" s="25" t="s">
        <v>1868</v>
      </c>
      <c r="F429" s="26" t="s">
        <v>7</v>
      </c>
      <c r="G429" s="24" t="s">
        <v>2496</v>
      </c>
      <c r="H429" s="27">
        <v>2.33</v>
      </c>
      <c r="I429" s="28">
        <v>0.03</v>
      </c>
      <c r="J429" s="40">
        <f t="shared" si="12"/>
        <v>2.2601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s="1" customFormat="1" ht="40.799999999999997" x14ac:dyDescent="0.3">
      <c r="A430" s="23">
        <f t="shared" si="13"/>
        <v>422</v>
      </c>
      <c r="B430" s="24" t="s">
        <v>545</v>
      </c>
      <c r="C430" s="24" t="s">
        <v>1064</v>
      </c>
      <c r="D430" s="24" t="s">
        <v>3</v>
      </c>
      <c r="E430" s="25" t="s">
        <v>1869</v>
      </c>
      <c r="F430" s="26" t="s">
        <v>1</v>
      </c>
      <c r="G430" s="24" t="s">
        <v>2496</v>
      </c>
      <c r="H430" s="27">
        <v>1072.72</v>
      </c>
      <c r="I430" s="28">
        <v>0.03</v>
      </c>
      <c r="J430" s="40">
        <f t="shared" si="12"/>
        <v>1040.5383999999999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s="1" customFormat="1" ht="40.799999999999997" x14ac:dyDescent="0.3">
      <c r="A431" s="23">
        <f t="shared" si="13"/>
        <v>423</v>
      </c>
      <c r="B431" s="24" t="s">
        <v>545</v>
      </c>
      <c r="C431" s="24" t="s">
        <v>1064</v>
      </c>
      <c r="D431" s="24" t="s">
        <v>22</v>
      </c>
      <c r="E431" s="25" t="s">
        <v>1870</v>
      </c>
      <c r="F431" s="26" t="s">
        <v>7</v>
      </c>
      <c r="G431" s="24" t="s">
        <v>2496</v>
      </c>
      <c r="H431" s="27">
        <v>2.33</v>
      </c>
      <c r="I431" s="28">
        <v>0.03</v>
      </c>
      <c r="J431" s="40">
        <f t="shared" si="12"/>
        <v>2.2601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s="1" customFormat="1" ht="30.6" x14ac:dyDescent="0.3">
      <c r="A432" s="23">
        <f t="shared" si="13"/>
        <v>424</v>
      </c>
      <c r="B432" s="24" t="s">
        <v>545</v>
      </c>
      <c r="C432" s="24" t="s">
        <v>1065</v>
      </c>
      <c r="D432" s="24" t="s">
        <v>8</v>
      </c>
      <c r="E432" s="25" t="s">
        <v>1871</v>
      </c>
      <c r="F432" s="26" t="s">
        <v>7</v>
      </c>
      <c r="G432" s="24" t="s">
        <v>2496</v>
      </c>
      <c r="H432" s="27">
        <v>8.16</v>
      </c>
      <c r="I432" s="28">
        <v>0.03</v>
      </c>
      <c r="J432" s="40">
        <f t="shared" si="12"/>
        <v>7.9152000000000005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s="1" customFormat="1" ht="30.6" x14ac:dyDescent="0.3">
      <c r="A433" s="23">
        <f t="shared" si="13"/>
        <v>425</v>
      </c>
      <c r="B433" s="24" t="s">
        <v>545</v>
      </c>
      <c r="C433" s="24" t="s">
        <v>1065</v>
      </c>
      <c r="D433" s="24" t="s">
        <v>63</v>
      </c>
      <c r="E433" s="25" t="s">
        <v>1872</v>
      </c>
      <c r="F433" s="26" t="s">
        <v>1</v>
      </c>
      <c r="G433" s="24" t="s">
        <v>2496</v>
      </c>
      <c r="H433" s="27">
        <v>3585.45</v>
      </c>
      <c r="I433" s="28">
        <v>0.03</v>
      </c>
      <c r="J433" s="40">
        <f t="shared" si="12"/>
        <v>3477.8864999999996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s="1" customFormat="1" ht="40.799999999999997" x14ac:dyDescent="0.3">
      <c r="A434" s="23">
        <f t="shared" si="13"/>
        <v>426</v>
      </c>
      <c r="B434" s="24" t="s">
        <v>546</v>
      </c>
      <c r="C434" s="24" t="s">
        <v>1066</v>
      </c>
      <c r="D434" s="24" t="s">
        <v>8</v>
      </c>
      <c r="E434" s="25" t="s">
        <v>1873</v>
      </c>
      <c r="F434" s="26" t="s">
        <v>1</v>
      </c>
      <c r="G434" s="24" t="s">
        <v>2496</v>
      </c>
      <c r="H434" s="27">
        <v>527.03</v>
      </c>
      <c r="I434" s="28">
        <v>0.03</v>
      </c>
      <c r="J434" s="40">
        <f t="shared" si="12"/>
        <v>511.21909999999997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s="1" customFormat="1" ht="40.799999999999997" x14ac:dyDescent="0.3">
      <c r="A435" s="23">
        <f t="shared" si="13"/>
        <v>427</v>
      </c>
      <c r="B435" s="24" t="s">
        <v>546</v>
      </c>
      <c r="C435" s="24" t="s">
        <v>1066</v>
      </c>
      <c r="D435" s="24" t="s">
        <v>63</v>
      </c>
      <c r="E435" s="25" t="s">
        <v>1874</v>
      </c>
      <c r="F435" s="26" t="s">
        <v>7</v>
      </c>
      <c r="G435" s="24" t="s">
        <v>2496</v>
      </c>
      <c r="H435" s="27">
        <v>1.17</v>
      </c>
      <c r="I435" s="28">
        <v>0.03</v>
      </c>
      <c r="J435" s="40">
        <f t="shared" si="12"/>
        <v>1.1349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s="1" customFormat="1" ht="30.6" x14ac:dyDescent="0.3">
      <c r="A436" s="23">
        <f t="shared" si="13"/>
        <v>428</v>
      </c>
      <c r="B436" s="24" t="s">
        <v>546</v>
      </c>
      <c r="C436" s="24" t="s">
        <v>1067</v>
      </c>
      <c r="D436" s="24" t="s">
        <v>2</v>
      </c>
      <c r="E436" s="25" t="s">
        <v>1782</v>
      </c>
      <c r="F436" s="26" t="s">
        <v>1</v>
      </c>
      <c r="G436" s="24" t="s">
        <v>2496</v>
      </c>
      <c r="H436" s="27">
        <v>1740.84</v>
      </c>
      <c r="I436" s="28">
        <v>0.03</v>
      </c>
      <c r="J436" s="40">
        <f t="shared" si="12"/>
        <v>1688.6147999999998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s="1" customFormat="1" ht="40.799999999999997" x14ac:dyDescent="0.3">
      <c r="A437" s="23">
        <f t="shared" si="13"/>
        <v>429</v>
      </c>
      <c r="B437" s="24" t="s">
        <v>546</v>
      </c>
      <c r="C437" s="24" t="s">
        <v>1067</v>
      </c>
      <c r="D437" s="24" t="s">
        <v>124</v>
      </c>
      <c r="E437" s="25" t="s">
        <v>1781</v>
      </c>
      <c r="F437" s="26" t="s">
        <v>7</v>
      </c>
      <c r="G437" s="24" t="s">
        <v>2496</v>
      </c>
      <c r="H437" s="27">
        <v>4.66</v>
      </c>
      <c r="I437" s="28">
        <v>0.03</v>
      </c>
      <c r="J437" s="40">
        <f t="shared" si="12"/>
        <v>4.5202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s="1" customFormat="1" ht="51" x14ac:dyDescent="0.3">
      <c r="A438" s="23">
        <f t="shared" si="13"/>
        <v>430</v>
      </c>
      <c r="B438" s="24" t="s">
        <v>547</v>
      </c>
      <c r="C438" s="24" t="s">
        <v>1068</v>
      </c>
      <c r="D438" s="24" t="s">
        <v>0</v>
      </c>
      <c r="E438" s="25" t="s">
        <v>1875</v>
      </c>
      <c r="F438" s="26" t="s">
        <v>7</v>
      </c>
      <c r="G438" s="24" t="s">
        <v>2496</v>
      </c>
      <c r="H438" s="27">
        <v>3.5</v>
      </c>
      <c r="I438" s="28">
        <v>0.03</v>
      </c>
      <c r="J438" s="40">
        <f t="shared" si="12"/>
        <v>3.395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s="1" customFormat="1" ht="51" x14ac:dyDescent="0.3">
      <c r="A439" s="23">
        <f t="shared" si="13"/>
        <v>431</v>
      </c>
      <c r="B439" s="24" t="s">
        <v>547</v>
      </c>
      <c r="C439" s="24" t="s">
        <v>1068</v>
      </c>
      <c r="D439" s="24" t="s">
        <v>10</v>
      </c>
      <c r="E439" s="25" t="s">
        <v>1876</v>
      </c>
      <c r="F439" s="26" t="s">
        <v>1</v>
      </c>
      <c r="G439" s="24" t="s">
        <v>2496</v>
      </c>
      <c r="H439" s="27">
        <v>1282.5999999999999</v>
      </c>
      <c r="I439" s="28">
        <v>0.03</v>
      </c>
      <c r="J439" s="40">
        <f t="shared" si="12"/>
        <v>1244.1219999999998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s="1" customFormat="1" ht="40.799999999999997" x14ac:dyDescent="0.3">
      <c r="A440" s="23">
        <f t="shared" si="13"/>
        <v>432</v>
      </c>
      <c r="B440" s="24" t="s">
        <v>547</v>
      </c>
      <c r="C440" s="24" t="s">
        <v>1069</v>
      </c>
      <c r="D440" s="24" t="s">
        <v>5</v>
      </c>
      <c r="E440" s="25" t="s">
        <v>1785</v>
      </c>
      <c r="F440" s="26" t="s">
        <v>7</v>
      </c>
      <c r="G440" s="24" t="s">
        <v>2496</v>
      </c>
      <c r="H440" s="27">
        <v>9.33</v>
      </c>
      <c r="I440" s="28">
        <v>0.03</v>
      </c>
      <c r="J440" s="40">
        <f t="shared" si="12"/>
        <v>9.0501000000000005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s="1" customFormat="1" ht="40.799999999999997" x14ac:dyDescent="0.3">
      <c r="A441" s="23">
        <f t="shared" si="13"/>
        <v>433</v>
      </c>
      <c r="B441" s="24" t="s">
        <v>547</v>
      </c>
      <c r="C441" s="24" t="s">
        <v>1069</v>
      </c>
      <c r="D441" s="24" t="s">
        <v>6</v>
      </c>
      <c r="E441" s="25" t="s">
        <v>1784</v>
      </c>
      <c r="F441" s="26" t="s">
        <v>1</v>
      </c>
      <c r="G441" s="24" t="s">
        <v>2496</v>
      </c>
      <c r="H441" s="27">
        <v>4285.05</v>
      </c>
      <c r="I441" s="28">
        <v>0.03</v>
      </c>
      <c r="J441" s="40">
        <f t="shared" si="12"/>
        <v>4156.4985000000006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s="1" customFormat="1" ht="40.799999999999997" x14ac:dyDescent="0.3">
      <c r="A442" s="23">
        <f t="shared" si="13"/>
        <v>434</v>
      </c>
      <c r="B442" s="24" t="s">
        <v>548</v>
      </c>
      <c r="C442" s="24" t="s">
        <v>1070</v>
      </c>
      <c r="D442" s="24" t="s">
        <v>5</v>
      </c>
      <c r="E442" s="25" t="s">
        <v>1787</v>
      </c>
      <c r="F442" s="26" t="s">
        <v>7</v>
      </c>
      <c r="G442" s="24" t="s">
        <v>2496</v>
      </c>
      <c r="H442" s="27">
        <v>13.99</v>
      </c>
      <c r="I442" s="28">
        <v>0.03</v>
      </c>
      <c r="J442" s="40">
        <f t="shared" si="12"/>
        <v>13.5703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s="1" customFormat="1" ht="40.799999999999997" x14ac:dyDescent="0.3">
      <c r="A443" s="23">
        <f t="shared" si="13"/>
        <v>435</v>
      </c>
      <c r="B443" s="24" t="s">
        <v>548</v>
      </c>
      <c r="C443" s="24" t="s">
        <v>1070</v>
      </c>
      <c r="D443" s="24" t="s">
        <v>6</v>
      </c>
      <c r="E443" s="25" t="s">
        <v>1788</v>
      </c>
      <c r="F443" s="26" t="s">
        <v>1</v>
      </c>
      <c r="G443" s="24" t="s">
        <v>2496</v>
      </c>
      <c r="H443" s="27">
        <v>6558.75</v>
      </c>
      <c r="I443" s="28">
        <v>0.03</v>
      </c>
      <c r="J443" s="40">
        <f t="shared" si="12"/>
        <v>6361.9875000000002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s="1" customFormat="1" ht="40.799999999999997" x14ac:dyDescent="0.3">
      <c r="A444" s="23">
        <f t="shared" si="13"/>
        <v>436</v>
      </c>
      <c r="B444" s="24" t="s">
        <v>549</v>
      </c>
      <c r="C444" s="24" t="s">
        <v>1071</v>
      </c>
      <c r="D444" s="24" t="s">
        <v>23</v>
      </c>
      <c r="E444" s="25" t="s">
        <v>1877</v>
      </c>
      <c r="F444" s="26" t="s">
        <v>1</v>
      </c>
      <c r="G444" s="24" t="s">
        <v>2495</v>
      </c>
      <c r="H444" s="27">
        <v>471.65</v>
      </c>
      <c r="I444" s="28">
        <v>0.03</v>
      </c>
      <c r="J444" s="40">
        <f t="shared" si="12"/>
        <v>457.50049999999999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s="1" customFormat="1" ht="30.6" x14ac:dyDescent="0.3">
      <c r="A445" s="23">
        <f t="shared" si="13"/>
        <v>437</v>
      </c>
      <c r="B445" s="24" t="s">
        <v>550</v>
      </c>
      <c r="C445" s="24" t="s">
        <v>1072</v>
      </c>
      <c r="D445" s="24" t="s">
        <v>0</v>
      </c>
      <c r="E445" s="25" t="s">
        <v>1878</v>
      </c>
      <c r="F445" s="26" t="s">
        <v>1</v>
      </c>
      <c r="G445" s="24" t="s">
        <v>2496</v>
      </c>
      <c r="H445" s="27">
        <v>973.88</v>
      </c>
      <c r="I445" s="28">
        <v>0.03</v>
      </c>
      <c r="J445" s="40">
        <f t="shared" si="12"/>
        <v>944.66359999999997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s="1" customFormat="1" ht="30.6" x14ac:dyDescent="0.3">
      <c r="A446" s="23">
        <f t="shared" si="13"/>
        <v>438</v>
      </c>
      <c r="B446" s="24" t="s">
        <v>550</v>
      </c>
      <c r="C446" s="24" t="s">
        <v>1072</v>
      </c>
      <c r="D446" s="24" t="s">
        <v>10</v>
      </c>
      <c r="E446" s="25" t="s">
        <v>1879</v>
      </c>
      <c r="F446" s="26" t="s">
        <v>7</v>
      </c>
      <c r="G446" s="24" t="s">
        <v>2496</v>
      </c>
      <c r="H446" s="27">
        <v>2.23</v>
      </c>
      <c r="I446" s="28">
        <v>0.03</v>
      </c>
      <c r="J446" s="40">
        <f t="shared" si="12"/>
        <v>2.1631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s="1" customFormat="1" ht="30.6" x14ac:dyDescent="0.3">
      <c r="A447" s="23">
        <f t="shared" si="13"/>
        <v>439</v>
      </c>
      <c r="B447" s="24" t="s">
        <v>551</v>
      </c>
      <c r="C447" s="24" t="s">
        <v>1073</v>
      </c>
      <c r="D447" s="24" t="s">
        <v>0</v>
      </c>
      <c r="E447" s="25" t="s">
        <v>1880</v>
      </c>
      <c r="F447" s="26" t="s">
        <v>1</v>
      </c>
      <c r="G447" s="24" t="s">
        <v>2496</v>
      </c>
      <c r="H447" s="27">
        <v>3871.76</v>
      </c>
      <c r="I447" s="28">
        <v>0.03</v>
      </c>
      <c r="J447" s="40">
        <f t="shared" si="12"/>
        <v>3755.6072000000004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s="1" customFormat="1" ht="30.6" x14ac:dyDescent="0.3">
      <c r="A448" s="23">
        <f t="shared" si="13"/>
        <v>440</v>
      </c>
      <c r="B448" s="24" t="s">
        <v>551</v>
      </c>
      <c r="C448" s="24" t="s">
        <v>1073</v>
      </c>
      <c r="D448" s="24" t="s">
        <v>10</v>
      </c>
      <c r="E448" s="25" t="s">
        <v>1881</v>
      </c>
      <c r="F448" s="26" t="s">
        <v>7</v>
      </c>
      <c r="G448" s="24" t="s">
        <v>2496</v>
      </c>
      <c r="H448" s="27">
        <v>7.72</v>
      </c>
      <c r="I448" s="28">
        <v>0.03</v>
      </c>
      <c r="J448" s="40">
        <f t="shared" si="12"/>
        <v>7.4883999999999995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s="1" customFormat="1" ht="30.6" x14ac:dyDescent="0.3">
      <c r="A449" s="23">
        <f t="shared" si="13"/>
        <v>441</v>
      </c>
      <c r="B449" s="24" t="s">
        <v>552</v>
      </c>
      <c r="C449" s="24" t="s">
        <v>1074</v>
      </c>
      <c r="D449" s="24" t="s">
        <v>3</v>
      </c>
      <c r="E449" s="25" t="s">
        <v>1882</v>
      </c>
      <c r="F449" s="26" t="s">
        <v>1</v>
      </c>
      <c r="G449" s="24" t="s">
        <v>2495</v>
      </c>
      <c r="H449" s="27">
        <v>543.09</v>
      </c>
      <c r="I449" s="28">
        <v>0.03</v>
      </c>
      <c r="J449" s="40">
        <f t="shared" si="12"/>
        <v>526.79730000000006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s="1" customFormat="1" ht="40.799999999999997" x14ac:dyDescent="0.3">
      <c r="A450" s="23">
        <f t="shared" si="13"/>
        <v>442</v>
      </c>
      <c r="B450" s="24" t="s">
        <v>553</v>
      </c>
      <c r="C450" s="24" t="s">
        <v>1075</v>
      </c>
      <c r="D450" s="24" t="s">
        <v>0</v>
      </c>
      <c r="E450" s="25" t="s">
        <v>1883</v>
      </c>
      <c r="F450" s="26" t="s">
        <v>1</v>
      </c>
      <c r="G450" s="24" t="s">
        <v>2496</v>
      </c>
      <c r="H450" s="27">
        <v>1603.25</v>
      </c>
      <c r="I450" s="28">
        <v>0.03</v>
      </c>
      <c r="J450" s="40">
        <f t="shared" si="12"/>
        <v>1555.1524999999999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s="1" customFormat="1" ht="40.799999999999997" x14ac:dyDescent="0.3">
      <c r="A451" s="23">
        <f t="shared" si="13"/>
        <v>443</v>
      </c>
      <c r="B451" s="24" t="s">
        <v>553</v>
      </c>
      <c r="C451" s="24" t="s">
        <v>1075</v>
      </c>
      <c r="D451" s="24" t="s">
        <v>10</v>
      </c>
      <c r="E451" s="25" t="s">
        <v>1884</v>
      </c>
      <c r="F451" s="26" t="s">
        <v>7</v>
      </c>
      <c r="G451" s="24" t="s">
        <v>2496</v>
      </c>
      <c r="H451" s="27">
        <v>3.5</v>
      </c>
      <c r="I451" s="28">
        <v>0.03</v>
      </c>
      <c r="J451" s="40">
        <f t="shared" si="12"/>
        <v>3.395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s="1" customFormat="1" ht="30.6" x14ac:dyDescent="0.3">
      <c r="A452" s="23">
        <f t="shared" si="13"/>
        <v>444</v>
      </c>
      <c r="B452" s="24" t="s">
        <v>554</v>
      </c>
      <c r="C452" s="24" t="s">
        <v>1076</v>
      </c>
      <c r="D452" s="24" t="s">
        <v>0</v>
      </c>
      <c r="E452" s="25" t="s">
        <v>1885</v>
      </c>
      <c r="F452" s="26" t="s">
        <v>1</v>
      </c>
      <c r="G452" s="24" t="s">
        <v>2496</v>
      </c>
      <c r="H452" s="27">
        <v>4240</v>
      </c>
      <c r="I452" s="28">
        <v>0.03</v>
      </c>
      <c r="J452" s="40">
        <f t="shared" si="12"/>
        <v>4112.8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s="1" customFormat="1" ht="30.6" x14ac:dyDescent="0.3">
      <c r="A453" s="23">
        <f t="shared" si="13"/>
        <v>445</v>
      </c>
      <c r="B453" s="24" t="s">
        <v>554</v>
      </c>
      <c r="C453" s="24" t="s">
        <v>1076</v>
      </c>
      <c r="D453" s="24" t="s">
        <v>10</v>
      </c>
      <c r="E453" s="25" t="s">
        <v>1886</v>
      </c>
      <c r="F453" s="26" t="s">
        <v>7</v>
      </c>
      <c r="G453" s="24" t="s">
        <v>2496</v>
      </c>
      <c r="H453" s="27">
        <v>9.5399999999999991</v>
      </c>
      <c r="I453" s="28">
        <v>0.03</v>
      </c>
      <c r="J453" s="40">
        <f t="shared" si="12"/>
        <v>9.2538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s="1" customFormat="1" ht="40.799999999999997" x14ac:dyDescent="0.3">
      <c r="A454" s="23">
        <f t="shared" si="13"/>
        <v>446</v>
      </c>
      <c r="B454" s="24" t="s">
        <v>555</v>
      </c>
      <c r="C454" s="24" t="s">
        <v>1077</v>
      </c>
      <c r="D454" s="24" t="s">
        <v>1364</v>
      </c>
      <c r="E454" s="25" t="s">
        <v>1887</v>
      </c>
      <c r="F454" s="26" t="s">
        <v>1</v>
      </c>
      <c r="G454" s="24" t="s">
        <v>2495</v>
      </c>
      <c r="H454" s="27">
        <v>1774.04</v>
      </c>
      <c r="I454" s="28">
        <v>0.03</v>
      </c>
      <c r="J454" s="40">
        <f t="shared" si="12"/>
        <v>1720.8188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s="1" customFormat="1" ht="30.6" x14ac:dyDescent="0.3">
      <c r="A455" s="23">
        <f t="shared" si="13"/>
        <v>447</v>
      </c>
      <c r="B455" s="24" t="s">
        <v>556</v>
      </c>
      <c r="C455" s="24" t="s">
        <v>1078</v>
      </c>
      <c r="D455" s="24" t="s">
        <v>0</v>
      </c>
      <c r="E455" s="25" t="s">
        <v>1888</v>
      </c>
      <c r="F455" s="26" t="s">
        <v>7</v>
      </c>
      <c r="G455" s="24" t="s">
        <v>2496</v>
      </c>
      <c r="H455" s="27">
        <v>4.78</v>
      </c>
      <c r="I455" s="28">
        <v>0.03</v>
      </c>
      <c r="J455" s="40">
        <f t="shared" si="12"/>
        <v>4.6366000000000005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s="1" customFormat="1" ht="30.6" x14ac:dyDescent="0.3">
      <c r="A456" s="23">
        <f t="shared" si="13"/>
        <v>448</v>
      </c>
      <c r="B456" s="24" t="s">
        <v>556</v>
      </c>
      <c r="C456" s="24" t="s">
        <v>1078</v>
      </c>
      <c r="D456" s="24" t="s">
        <v>10</v>
      </c>
      <c r="E456" s="25" t="s">
        <v>1889</v>
      </c>
      <c r="F456" s="26" t="s">
        <v>1</v>
      </c>
      <c r="G456" s="24" t="s">
        <v>2496</v>
      </c>
      <c r="H456" s="27">
        <v>2180.38</v>
      </c>
      <c r="I456" s="28">
        <v>0.03</v>
      </c>
      <c r="J456" s="40">
        <f t="shared" si="12"/>
        <v>2114.9686000000002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s="1" customFormat="1" ht="30.6" x14ac:dyDescent="0.3">
      <c r="A457" s="23">
        <f t="shared" si="13"/>
        <v>449</v>
      </c>
      <c r="B457" s="24" t="s">
        <v>557</v>
      </c>
      <c r="C457" s="24" t="s">
        <v>1079</v>
      </c>
      <c r="D457" s="24" t="s">
        <v>28</v>
      </c>
      <c r="E457" s="25" t="s">
        <v>1890</v>
      </c>
      <c r="F457" s="26" t="s">
        <v>1</v>
      </c>
      <c r="G457" s="24" t="s">
        <v>2496</v>
      </c>
      <c r="H457" s="27">
        <v>4012.15</v>
      </c>
      <c r="I457" s="28">
        <v>0.03</v>
      </c>
      <c r="J457" s="40">
        <f t="shared" si="12"/>
        <v>3891.7855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s="1" customFormat="1" ht="30.6" x14ac:dyDescent="0.3">
      <c r="A458" s="23">
        <f t="shared" si="13"/>
        <v>450</v>
      </c>
      <c r="B458" s="24" t="s">
        <v>557</v>
      </c>
      <c r="C458" s="24" t="s">
        <v>1080</v>
      </c>
      <c r="D458" s="24" t="s">
        <v>8</v>
      </c>
      <c r="E458" s="25" t="s">
        <v>1891</v>
      </c>
      <c r="F458" s="26" t="s">
        <v>7</v>
      </c>
      <c r="G458" s="24" t="s">
        <v>2496</v>
      </c>
      <c r="H458" s="27">
        <v>9.92</v>
      </c>
      <c r="I458" s="28">
        <v>0.03</v>
      </c>
      <c r="J458" s="40">
        <f t="shared" ref="J458:J521" si="14">SUM(H458-(H458*I458))</f>
        <v>9.6224000000000007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s="1" customFormat="1" ht="30.6" x14ac:dyDescent="0.3">
      <c r="A459" s="23">
        <f t="shared" ref="A459:A522" si="15">A458+1</f>
        <v>451</v>
      </c>
      <c r="B459" s="24" t="s">
        <v>557</v>
      </c>
      <c r="C459" s="24" t="s">
        <v>1080</v>
      </c>
      <c r="D459" s="24" t="s">
        <v>63</v>
      </c>
      <c r="E459" s="25" t="s">
        <v>1892</v>
      </c>
      <c r="F459" s="26" t="s">
        <v>1</v>
      </c>
      <c r="G459" s="24" t="s">
        <v>2496</v>
      </c>
      <c r="H459" s="27">
        <v>4223.29</v>
      </c>
      <c r="I459" s="28">
        <v>0.03</v>
      </c>
      <c r="J459" s="40">
        <f t="shared" si="14"/>
        <v>4096.5913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s="1" customFormat="1" ht="30.6" x14ac:dyDescent="0.3">
      <c r="A460" s="23">
        <f t="shared" si="15"/>
        <v>452</v>
      </c>
      <c r="B460" s="24" t="s">
        <v>557</v>
      </c>
      <c r="C460" s="24" t="s">
        <v>1080</v>
      </c>
      <c r="D460" s="24" t="s">
        <v>19</v>
      </c>
      <c r="E460" s="25" t="s">
        <v>1892</v>
      </c>
      <c r="F460" s="26" t="s">
        <v>1</v>
      </c>
      <c r="G460" s="24" t="s">
        <v>2496</v>
      </c>
      <c r="H460" s="27">
        <v>3156.17</v>
      </c>
      <c r="I460" s="28">
        <v>0.03</v>
      </c>
      <c r="J460" s="40">
        <f t="shared" si="14"/>
        <v>3061.4848999999999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s="1" customFormat="1" ht="40.799999999999997" x14ac:dyDescent="0.3">
      <c r="A461" s="23">
        <f t="shared" si="15"/>
        <v>453</v>
      </c>
      <c r="B461" s="24" t="s">
        <v>558</v>
      </c>
      <c r="C461" s="24" t="s">
        <v>1081</v>
      </c>
      <c r="D461" s="24" t="s">
        <v>3</v>
      </c>
      <c r="E461" s="25" t="s">
        <v>1893</v>
      </c>
      <c r="F461" s="26" t="s">
        <v>1</v>
      </c>
      <c r="G461" s="24" t="s">
        <v>2495</v>
      </c>
      <c r="H461" s="27">
        <v>1157.67</v>
      </c>
      <c r="I461" s="28">
        <v>0.03</v>
      </c>
      <c r="J461" s="40">
        <f t="shared" si="14"/>
        <v>1122.9399000000001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s="1" customFormat="1" ht="30.6" x14ac:dyDescent="0.3">
      <c r="A462" s="23">
        <f t="shared" si="15"/>
        <v>454</v>
      </c>
      <c r="B462" s="24" t="s">
        <v>559</v>
      </c>
      <c r="C462" s="24" t="s">
        <v>1082</v>
      </c>
      <c r="D462" s="24" t="s">
        <v>9</v>
      </c>
      <c r="E462" s="25" t="s">
        <v>1894</v>
      </c>
      <c r="F462" s="26" t="s">
        <v>1</v>
      </c>
      <c r="G462" s="24" t="s">
        <v>2496</v>
      </c>
      <c r="H462" s="27">
        <v>2696.64</v>
      </c>
      <c r="I462" s="28">
        <v>0.03</v>
      </c>
      <c r="J462" s="40">
        <f t="shared" si="14"/>
        <v>2615.7408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s="1" customFormat="1" ht="30.6" x14ac:dyDescent="0.3">
      <c r="A463" s="23">
        <f t="shared" si="15"/>
        <v>455</v>
      </c>
      <c r="B463" s="24" t="s">
        <v>559</v>
      </c>
      <c r="C463" s="24" t="s">
        <v>1082</v>
      </c>
      <c r="D463" s="24" t="s">
        <v>30</v>
      </c>
      <c r="E463" s="25" t="s">
        <v>1895</v>
      </c>
      <c r="F463" s="26" t="s">
        <v>7</v>
      </c>
      <c r="G463" s="24" t="s">
        <v>2496</v>
      </c>
      <c r="H463" s="27">
        <v>5.62</v>
      </c>
      <c r="I463" s="28">
        <v>0.03</v>
      </c>
      <c r="J463" s="40">
        <f t="shared" si="14"/>
        <v>5.4514000000000005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s="1" customFormat="1" ht="40.799999999999997" x14ac:dyDescent="0.3">
      <c r="A464" s="23">
        <f t="shared" si="15"/>
        <v>456</v>
      </c>
      <c r="B464" s="24" t="s">
        <v>560</v>
      </c>
      <c r="C464" s="24" t="s">
        <v>1083</v>
      </c>
      <c r="D464" s="24" t="s">
        <v>23</v>
      </c>
      <c r="E464" s="25" t="s">
        <v>1896</v>
      </c>
      <c r="F464" s="26" t="s">
        <v>1</v>
      </c>
      <c r="G464" s="24" t="s">
        <v>2495</v>
      </c>
      <c r="H464" s="27">
        <v>758.91</v>
      </c>
      <c r="I464" s="28">
        <v>0.03</v>
      </c>
      <c r="J464" s="40">
        <f t="shared" si="14"/>
        <v>736.14269999999999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s="1" customFormat="1" ht="30.6" x14ac:dyDescent="0.3">
      <c r="A465" s="23">
        <f t="shared" si="15"/>
        <v>457</v>
      </c>
      <c r="B465" s="24" t="s">
        <v>561</v>
      </c>
      <c r="C465" s="24" t="s">
        <v>1084</v>
      </c>
      <c r="D465" s="24" t="s">
        <v>33</v>
      </c>
      <c r="E465" s="25" t="s">
        <v>1897</v>
      </c>
      <c r="F465" s="26" t="s">
        <v>1</v>
      </c>
      <c r="G465" s="24" t="s">
        <v>2495</v>
      </c>
      <c r="H465" s="27">
        <v>794.93</v>
      </c>
      <c r="I465" s="28">
        <v>0.03</v>
      </c>
      <c r="J465" s="40">
        <f t="shared" si="14"/>
        <v>771.08209999999997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s="1" customFormat="1" ht="30.6" x14ac:dyDescent="0.3">
      <c r="A466" s="23">
        <f t="shared" si="15"/>
        <v>458</v>
      </c>
      <c r="B466" s="24" t="s">
        <v>107</v>
      </c>
      <c r="C466" s="24" t="s">
        <v>1085</v>
      </c>
      <c r="D466" s="24" t="s">
        <v>24</v>
      </c>
      <c r="E466" s="25" t="s">
        <v>1898</v>
      </c>
      <c r="F466" s="26" t="s">
        <v>1</v>
      </c>
      <c r="G466" s="24" t="s">
        <v>2495</v>
      </c>
      <c r="H466" s="27">
        <v>397.47</v>
      </c>
      <c r="I466" s="28">
        <v>0.03</v>
      </c>
      <c r="J466" s="40">
        <f t="shared" si="14"/>
        <v>385.54590000000002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s="1" customFormat="1" ht="30.6" x14ac:dyDescent="0.3">
      <c r="A467" s="23">
        <f t="shared" si="15"/>
        <v>459</v>
      </c>
      <c r="B467" s="24" t="s">
        <v>562</v>
      </c>
      <c r="C467" s="24" t="s">
        <v>1086</v>
      </c>
      <c r="D467" s="24" t="s">
        <v>1333</v>
      </c>
      <c r="E467" s="25" t="s">
        <v>1899</v>
      </c>
      <c r="F467" s="26" t="s">
        <v>1</v>
      </c>
      <c r="G467" s="24" t="s">
        <v>2496</v>
      </c>
      <c r="H467" s="27">
        <v>842.7</v>
      </c>
      <c r="I467" s="28">
        <v>0.03</v>
      </c>
      <c r="J467" s="40">
        <f t="shared" si="14"/>
        <v>817.4190000000001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s="1" customFormat="1" ht="40.799999999999997" x14ac:dyDescent="0.3">
      <c r="A468" s="23">
        <f t="shared" si="15"/>
        <v>460</v>
      </c>
      <c r="B468" s="24" t="s">
        <v>563</v>
      </c>
      <c r="C468" s="24" t="s">
        <v>1087</v>
      </c>
      <c r="D468" s="24" t="s">
        <v>0</v>
      </c>
      <c r="E468" s="25" t="s">
        <v>1900</v>
      </c>
      <c r="F468" s="26" t="s">
        <v>1</v>
      </c>
      <c r="G468" s="24" t="s">
        <v>2496</v>
      </c>
      <c r="H468" s="27">
        <v>7428.36</v>
      </c>
      <c r="I468" s="28">
        <v>0.03</v>
      </c>
      <c r="J468" s="40">
        <f t="shared" si="14"/>
        <v>7205.5091999999995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s="1" customFormat="1" ht="51" x14ac:dyDescent="0.3">
      <c r="A469" s="23">
        <f t="shared" si="15"/>
        <v>461</v>
      </c>
      <c r="B469" s="24" t="s">
        <v>563</v>
      </c>
      <c r="C469" s="24" t="s">
        <v>1087</v>
      </c>
      <c r="D469" s="24" t="s">
        <v>86</v>
      </c>
      <c r="E469" s="25" t="s">
        <v>1901</v>
      </c>
      <c r="F469" s="26" t="s">
        <v>1</v>
      </c>
      <c r="G469" s="24" t="s">
        <v>2496</v>
      </c>
      <c r="H469" s="27">
        <v>675.3</v>
      </c>
      <c r="I469" s="28">
        <v>0.03</v>
      </c>
      <c r="J469" s="40">
        <f t="shared" si="14"/>
        <v>655.04099999999994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s="1" customFormat="1" ht="40.799999999999997" x14ac:dyDescent="0.3">
      <c r="A470" s="23">
        <f t="shared" si="15"/>
        <v>462</v>
      </c>
      <c r="B470" s="24" t="s">
        <v>563</v>
      </c>
      <c r="C470" s="24" t="s">
        <v>1087</v>
      </c>
      <c r="D470" s="24" t="s">
        <v>44</v>
      </c>
      <c r="E470" s="25" t="s">
        <v>1902</v>
      </c>
      <c r="F470" s="26" t="s">
        <v>1</v>
      </c>
      <c r="G470" s="24" t="s">
        <v>2496</v>
      </c>
      <c r="H470" s="27">
        <v>2957.2</v>
      </c>
      <c r="I470" s="28">
        <v>0.03</v>
      </c>
      <c r="J470" s="40">
        <f t="shared" si="14"/>
        <v>2868.4839999999999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s="1" customFormat="1" ht="40.799999999999997" x14ac:dyDescent="0.3">
      <c r="A471" s="23">
        <f t="shared" si="15"/>
        <v>463</v>
      </c>
      <c r="B471" s="24" t="s">
        <v>563</v>
      </c>
      <c r="C471" s="24" t="s">
        <v>1087</v>
      </c>
      <c r="D471" s="24" t="s">
        <v>28</v>
      </c>
      <c r="E471" s="25" t="s">
        <v>1903</v>
      </c>
      <c r="F471" s="26" t="s">
        <v>1</v>
      </c>
      <c r="G471" s="24" t="s">
        <v>2496</v>
      </c>
      <c r="H471" s="27">
        <v>1471.52</v>
      </c>
      <c r="I471" s="28">
        <v>0.03</v>
      </c>
      <c r="J471" s="40">
        <f t="shared" si="14"/>
        <v>1427.3743999999999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s="1" customFormat="1" ht="40.799999999999997" x14ac:dyDescent="0.3">
      <c r="A472" s="23">
        <f t="shared" si="15"/>
        <v>464</v>
      </c>
      <c r="B472" s="24" t="s">
        <v>563</v>
      </c>
      <c r="C472" s="24" t="s">
        <v>1087</v>
      </c>
      <c r="D472" s="24" t="s">
        <v>43</v>
      </c>
      <c r="E472" s="25" t="s">
        <v>1904</v>
      </c>
      <c r="F472" s="26" t="s">
        <v>1</v>
      </c>
      <c r="G472" s="24" t="s">
        <v>2496</v>
      </c>
      <c r="H472" s="27">
        <v>2235.59</v>
      </c>
      <c r="I472" s="28">
        <v>0.03</v>
      </c>
      <c r="J472" s="40">
        <f t="shared" si="14"/>
        <v>2168.5223000000001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s="1" customFormat="1" ht="40.799999999999997" x14ac:dyDescent="0.3">
      <c r="A473" s="23">
        <f t="shared" si="15"/>
        <v>465</v>
      </c>
      <c r="B473" s="24" t="s">
        <v>563</v>
      </c>
      <c r="C473" s="24" t="s">
        <v>1087</v>
      </c>
      <c r="D473" s="24" t="s">
        <v>66</v>
      </c>
      <c r="E473" s="25" t="s">
        <v>1903</v>
      </c>
      <c r="F473" s="26" t="s">
        <v>1</v>
      </c>
      <c r="G473" s="24" t="s">
        <v>2496</v>
      </c>
      <c r="H473" s="27">
        <v>1485.67</v>
      </c>
      <c r="I473" s="28">
        <v>0.03</v>
      </c>
      <c r="J473" s="40">
        <f t="shared" si="14"/>
        <v>1441.0999000000002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s="1" customFormat="1" ht="40.799999999999997" x14ac:dyDescent="0.3">
      <c r="A474" s="23">
        <f t="shared" si="15"/>
        <v>466</v>
      </c>
      <c r="B474" s="24" t="s">
        <v>563</v>
      </c>
      <c r="C474" s="24" t="s">
        <v>1087</v>
      </c>
      <c r="D474" s="24" t="s">
        <v>27</v>
      </c>
      <c r="E474" s="25" t="s">
        <v>1905</v>
      </c>
      <c r="F474" s="26" t="s">
        <v>1</v>
      </c>
      <c r="G474" s="24" t="s">
        <v>2496</v>
      </c>
      <c r="H474" s="27">
        <v>1471.52</v>
      </c>
      <c r="I474" s="28">
        <v>0.03</v>
      </c>
      <c r="J474" s="40">
        <f t="shared" si="14"/>
        <v>1427.3743999999999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s="1" customFormat="1" ht="40.799999999999997" x14ac:dyDescent="0.3">
      <c r="A475" s="23">
        <f t="shared" si="15"/>
        <v>467</v>
      </c>
      <c r="B475" s="24" t="s">
        <v>563</v>
      </c>
      <c r="C475" s="24" t="s">
        <v>1087</v>
      </c>
      <c r="D475" s="24" t="s">
        <v>10</v>
      </c>
      <c r="E475" s="25" t="s">
        <v>1906</v>
      </c>
      <c r="F475" s="26" t="s">
        <v>7</v>
      </c>
      <c r="G475" s="24" t="s">
        <v>2496</v>
      </c>
      <c r="H475" s="27">
        <v>15.43</v>
      </c>
      <c r="I475" s="28">
        <v>0.03</v>
      </c>
      <c r="J475" s="40">
        <f t="shared" si="14"/>
        <v>14.9671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s="1" customFormat="1" ht="40.799999999999997" x14ac:dyDescent="0.3">
      <c r="A476" s="23">
        <f t="shared" si="15"/>
        <v>468</v>
      </c>
      <c r="B476" s="24" t="s">
        <v>564</v>
      </c>
      <c r="C476" s="24" t="s">
        <v>1088</v>
      </c>
      <c r="D476" s="24" t="s">
        <v>9</v>
      </c>
      <c r="E476" s="25" t="s">
        <v>1907</v>
      </c>
      <c r="F476" s="26" t="s">
        <v>1</v>
      </c>
      <c r="G476" s="24" t="s">
        <v>2495</v>
      </c>
      <c r="H476" s="27">
        <v>334.44</v>
      </c>
      <c r="I476" s="28">
        <v>0.03</v>
      </c>
      <c r="J476" s="40">
        <f t="shared" si="14"/>
        <v>324.40679999999998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s="1" customFormat="1" ht="30.6" x14ac:dyDescent="0.3">
      <c r="A477" s="23">
        <f t="shared" si="15"/>
        <v>469</v>
      </c>
      <c r="B477" s="24" t="s">
        <v>565</v>
      </c>
      <c r="C477" s="24" t="s">
        <v>1089</v>
      </c>
      <c r="D477" s="24" t="s">
        <v>9</v>
      </c>
      <c r="E477" s="25" t="s">
        <v>1908</v>
      </c>
      <c r="F477" s="26" t="s">
        <v>1</v>
      </c>
      <c r="G477" s="24" t="s">
        <v>2495</v>
      </c>
      <c r="H477" s="27">
        <v>194.14</v>
      </c>
      <c r="I477" s="28">
        <v>0.03</v>
      </c>
      <c r="J477" s="40">
        <f t="shared" si="14"/>
        <v>188.3158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s="1" customFormat="1" ht="30.6" x14ac:dyDescent="0.3">
      <c r="A478" s="23">
        <f t="shared" si="15"/>
        <v>470</v>
      </c>
      <c r="B478" s="24" t="s">
        <v>566</v>
      </c>
      <c r="C478" s="24" t="s">
        <v>1090</v>
      </c>
      <c r="D478" s="24" t="s">
        <v>9</v>
      </c>
      <c r="E478" s="25" t="s">
        <v>1909</v>
      </c>
      <c r="F478" s="26" t="s">
        <v>7</v>
      </c>
      <c r="G478" s="24" t="s">
        <v>2496</v>
      </c>
      <c r="H478" s="27">
        <v>7.97</v>
      </c>
      <c r="I478" s="28">
        <v>0.03</v>
      </c>
      <c r="J478" s="40">
        <f t="shared" si="14"/>
        <v>7.7309000000000001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s="1" customFormat="1" ht="30.6" x14ac:dyDescent="0.3">
      <c r="A479" s="23">
        <f t="shared" si="15"/>
        <v>471</v>
      </c>
      <c r="B479" s="24" t="s">
        <v>566</v>
      </c>
      <c r="C479" s="24" t="s">
        <v>1090</v>
      </c>
      <c r="D479" s="24" t="s">
        <v>30</v>
      </c>
      <c r="E479" s="25" t="s">
        <v>1910</v>
      </c>
      <c r="F479" s="26" t="s">
        <v>1</v>
      </c>
      <c r="G479" s="24" t="s">
        <v>2496</v>
      </c>
      <c r="H479" s="27">
        <v>4343.1899999999996</v>
      </c>
      <c r="I479" s="28">
        <v>0.03</v>
      </c>
      <c r="J479" s="40">
        <f t="shared" si="14"/>
        <v>4212.8942999999999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s="1" customFormat="1" ht="40.799999999999997" x14ac:dyDescent="0.3">
      <c r="A480" s="23">
        <f t="shared" si="15"/>
        <v>472</v>
      </c>
      <c r="B480" s="24" t="s">
        <v>567</v>
      </c>
      <c r="C480" s="24" t="s">
        <v>1091</v>
      </c>
      <c r="D480" s="24" t="s">
        <v>9</v>
      </c>
      <c r="E480" s="25" t="s">
        <v>1911</v>
      </c>
      <c r="F480" s="26" t="s">
        <v>1</v>
      </c>
      <c r="G480" s="24" t="s">
        <v>2495</v>
      </c>
      <c r="H480" s="27">
        <v>113.2</v>
      </c>
      <c r="I480" s="28">
        <v>0.03</v>
      </c>
      <c r="J480" s="40">
        <f t="shared" si="14"/>
        <v>109.804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s="1" customFormat="1" ht="30.6" x14ac:dyDescent="0.3">
      <c r="A481" s="23">
        <f t="shared" si="15"/>
        <v>473</v>
      </c>
      <c r="B481" s="24" t="s">
        <v>568</v>
      </c>
      <c r="C481" s="24" t="s">
        <v>1092</v>
      </c>
      <c r="D481" s="24" t="s">
        <v>3</v>
      </c>
      <c r="E481" s="25" t="s">
        <v>1912</v>
      </c>
      <c r="F481" s="26" t="s">
        <v>7</v>
      </c>
      <c r="G481" s="24" t="s">
        <v>2496</v>
      </c>
      <c r="H481" s="27">
        <v>9.01</v>
      </c>
      <c r="I481" s="28">
        <v>0.03</v>
      </c>
      <c r="J481" s="40">
        <f t="shared" si="14"/>
        <v>8.7396999999999991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s="1" customFormat="1" ht="30.6" x14ac:dyDescent="0.3">
      <c r="A482" s="23">
        <f t="shared" si="15"/>
        <v>474</v>
      </c>
      <c r="B482" s="24" t="s">
        <v>568</v>
      </c>
      <c r="C482" s="24" t="s">
        <v>1092</v>
      </c>
      <c r="D482" s="24" t="s">
        <v>22</v>
      </c>
      <c r="E482" s="25" t="s">
        <v>1913</v>
      </c>
      <c r="F482" s="26" t="s">
        <v>1</v>
      </c>
      <c r="G482" s="24" t="s">
        <v>2496</v>
      </c>
      <c r="H482" s="27">
        <v>4116.1499999999996</v>
      </c>
      <c r="I482" s="28">
        <v>0.03</v>
      </c>
      <c r="J482" s="40">
        <f t="shared" si="14"/>
        <v>3992.6654999999996</v>
      </c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s="1" customFormat="1" ht="40.799999999999997" x14ac:dyDescent="0.3">
      <c r="A483" s="23">
        <f t="shared" si="15"/>
        <v>475</v>
      </c>
      <c r="B483" s="24" t="s">
        <v>569</v>
      </c>
      <c r="C483" s="24" t="s">
        <v>1093</v>
      </c>
      <c r="D483" s="24" t="s">
        <v>23</v>
      </c>
      <c r="E483" s="25" t="s">
        <v>1914</v>
      </c>
      <c r="F483" s="26" t="s">
        <v>1</v>
      </c>
      <c r="G483" s="24" t="s">
        <v>2495</v>
      </c>
      <c r="H483" s="27">
        <v>1447.08</v>
      </c>
      <c r="I483" s="28">
        <v>0.03</v>
      </c>
      <c r="J483" s="40">
        <f t="shared" si="14"/>
        <v>1403.6676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s="1" customFormat="1" ht="40.799999999999997" x14ac:dyDescent="0.3">
      <c r="A484" s="23">
        <f t="shared" si="15"/>
        <v>476</v>
      </c>
      <c r="B484" s="24" t="s">
        <v>98</v>
      </c>
      <c r="C484" s="24" t="s">
        <v>1094</v>
      </c>
      <c r="D484" s="24" t="s">
        <v>31</v>
      </c>
      <c r="E484" s="25" t="s">
        <v>1915</v>
      </c>
      <c r="F484" s="26" t="s">
        <v>1</v>
      </c>
      <c r="G484" s="24" t="s">
        <v>2495</v>
      </c>
      <c r="H484" s="27">
        <v>945.44</v>
      </c>
      <c r="I484" s="28">
        <v>0.03</v>
      </c>
      <c r="J484" s="40">
        <f t="shared" si="14"/>
        <v>917.07680000000005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s="1" customFormat="1" ht="30.6" x14ac:dyDescent="0.3">
      <c r="A485" s="23">
        <f t="shared" si="15"/>
        <v>477</v>
      </c>
      <c r="B485" s="24" t="s">
        <v>101</v>
      </c>
      <c r="C485" s="24" t="s">
        <v>1095</v>
      </c>
      <c r="D485" s="24" t="s">
        <v>1377</v>
      </c>
      <c r="E485" s="25" t="s">
        <v>1916</v>
      </c>
      <c r="F485" s="26" t="s">
        <v>1</v>
      </c>
      <c r="G485" s="24" t="s">
        <v>2495</v>
      </c>
      <c r="H485" s="27">
        <v>791.07</v>
      </c>
      <c r="I485" s="28">
        <v>0.03</v>
      </c>
      <c r="J485" s="40">
        <f t="shared" si="14"/>
        <v>767.3379000000001</v>
      </c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s="1" customFormat="1" ht="40.799999999999997" x14ac:dyDescent="0.3">
      <c r="A486" s="23">
        <f t="shared" si="15"/>
        <v>478</v>
      </c>
      <c r="B486" s="24" t="s">
        <v>104</v>
      </c>
      <c r="C486" s="24" t="s">
        <v>1096</v>
      </c>
      <c r="D486" s="24" t="s">
        <v>43</v>
      </c>
      <c r="E486" s="25" t="s">
        <v>1917</v>
      </c>
      <c r="F486" s="26" t="s">
        <v>1</v>
      </c>
      <c r="G486" s="24" t="s">
        <v>2495</v>
      </c>
      <c r="H486" s="27">
        <v>384.61</v>
      </c>
      <c r="I486" s="28">
        <v>0.03</v>
      </c>
      <c r="J486" s="40">
        <f t="shared" si="14"/>
        <v>373.07170000000002</v>
      </c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s="1" customFormat="1" ht="40.799999999999997" x14ac:dyDescent="0.3">
      <c r="A487" s="23">
        <f t="shared" si="15"/>
        <v>479</v>
      </c>
      <c r="B487" s="24" t="s">
        <v>570</v>
      </c>
      <c r="C487" s="24" t="s">
        <v>1097</v>
      </c>
      <c r="D487" s="24" t="s">
        <v>0</v>
      </c>
      <c r="E487" s="25" t="s">
        <v>1918</v>
      </c>
      <c r="F487" s="26" t="s">
        <v>7</v>
      </c>
      <c r="G487" s="24" t="s">
        <v>2496</v>
      </c>
      <c r="H487" s="27">
        <v>2.23</v>
      </c>
      <c r="I487" s="28">
        <v>0.03</v>
      </c>
      <c r="J487" s="40">
        <f t="shared" si="14"/>
        <v>2.1631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s="1" customFormat="1" ht="30.6" x14ac:dyDescent="0.3">
      <c r="A488" s="23">
        <f t="shared" si="15"/>
        <v>480</v>
      </c>
      <c r="B488" s="24" t="s">
        <v>570</v>
      </c>
      <c r="C488" s="24" t="s">
        <v>1097</v>
      </c>
      <c r="D488" s="24" t="s">
        <v>10</v>
      </c>
      <c r="E488" s="25" t="s">
        <v>1919</v>
      </c>
      <c r="F488" s="26" t="s">
        <v>1</v>
      </c>
      <c r="G488" s="24" t="s">
        <v>2496</v>
      </c>
      <c r="H488" s="27">
        <v>1071.82</v>
      </c>
      <c r="I488" s="28">
        <v>0.03</v>
      </c>
      <c r="J488" s="40">
        <f t="shared" si="14"/>
        <v>1039.6653999999999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s="1" customFormat="1" ht="30.6" x14ac:dyDescent="0.3">
      <c r="A489" s="23">
        <f t="shared" si="15"/>
        <v>481</v>
      </c>
      <c r="B489" s="24" t="s">
        <v>571</v>
      </c>
      <c r="C489" s="24" t="s">
        <v>1098</v>
      </c>
      <c r="D489" s="24" t="s">
        <v>9</v>
      </c>
      <c r="E489" s="25" t="s">
        <v>1920</v>
      </c>
      <c r="F489" s="26" t="s">
        <v>7</v>
      </c>
      <c r="G489" s="24" t="s">
        <v>2496</v>
      </c>
      <c r="H489" s="27">
        <v>3.86</v>
      </c>
      <c r="I489" s="28">
        <v>0.03</v>
      </c>
      <c r="J489" s="40">
        <f t="shared" si="14"/>
        <v>3.7441999999999998</v>
      </c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s="1" customFormat="1" ht="30.6" x14ac:dyDescent="0.3">
      <c r="A490" s="23">
        <f t="shared" si="15"/>
        <v>482</v>
      </c>
      <c r="B490" s="24" t="s">
        <v>571</v>
      </c>
      <c r="C490" s="24" t="s">
        <v>1098</v>
      </c>
      <c r="D490" s="24" t="s">
        <v>30</v>
      </c>
      <c r="E490" s="25" t="s">
        <v>1921</v>
      </c>
      <c r="F490" s="26" t="s">
        <v>1</v>
      </c>
      <c r="G490" s="24" t="s">
        <v>2496</v>
      </c>
      <c r="H490" s="27">
        <v>1286.3</v>
      </c>
      <c r="I490" s="28">
        <v>0.03</v>
      </c>
      <c r="J490" s="40">
        <f t="shared" si="14"/>
        <v>1247.711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s="1" customFormat="1" ht="30.6" x14ac:dyDescent="0.3">
      <c r="A491" s="23">
        <f t="shared" si="15"/>
        <v>483</v>
      </c>
      <c r="B491" s="24" t="s">
        <v>572</v>
      </c>
      <c r="C491" s="24" t="s">
        <v>1099</v>
      </c>
      <c r="D491" s="24" t="s">
        <v>9</v>
      </c>
      <c r="E491" s="25" t="s">
        <v>1922</v>
      </c>
      <c r="F491" s="26" t="s">
        <v>1</v>
      </c>
      <c r="G491" s="24" t="s">
        <v>2495</v>
      </c>
      <c r="H491" s="27">
        <v>486.94</v>
      </c>
      <c r="I491" s="28">
        <v>0.03</v>
      </c>
      <c r="J491" s="40">
        <f t="shared" si="14"/>
        <v>472.33179999999999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s="1" customFormat="1" ht="30.6" x14ac:dyDescent="0.3">
      <c r="A492" s="23">
        <f t="shared" si="15"/>
        <v>484</v>
      </c>
      <c r="B492" s="24" t="s">
        <v>573</v>
      </c>
      <c r="C492" s="24" t="s">
        <v>1100</v>
      </c>
      <c r="D492" s="24" t="s">
        <v>25</v>
      </c>
      <c r="E492" s="25" t="s">
        <v>1923</v>
      </c>
      <c r="F492" s="26" t="s">
        <v>1</v>
      </c>
      <c r="G492" s="24" t="s">
        <v>2496</v>
      </c>
      <c r="H492" s="27">
        <v>4343.1899999999996</v>
      </c>
      <c r="I492" s="28">
        <v>0.03</v>
      </c>
      <c r="J492" s="40">
        <f t="shared" si="14"/>
        <v>4212.8942999999999</v>
      </c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s="1" customFormat="1" ht="30.6" x14ac:dyDescent="0.3">
      <c r="A493" s="23">
        <f t="shared" si="15"/>
        <v>485</v>
      </c>
      <c r="B493" s="24" t="s">
        <v>573</v>
      </c>
      <c r="C493" s="24" t="s">
        <v>1100</v>
      </c>
      <c r="D493" s="24" t="s">
        <v>45</v>
      </c>
      <c r="E493" s="25" t="s">
        <v>1924</v>
      </c>
      <c r="F493" s="26" t="s">
        <v>7</v>
      </c>
      <c r="G493" s="24" t="s">
        <v>2496</v>
      </c>
      <c r="H493" s="27">
        <v>7.97</v>
      </c>
      <c r="I493" s="28">
        <v>0.03</v>
      </c>
      <c r="J493" s="40">
        <f t="shared" si="14"/>
        <v>7.7309000000000001</v>
      </c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s="1" customFormat="1" ht="40.799999999999997" x14ac:dyDescent="0.3">
      <c r="A494" s="23">
        <f t="shared" si="15"/>
        <v>486</v>
      </c>
      <c r="B494" s="24" t="s">
        <v>574</v>
      </c>
      <c r="C494" s="24" t="s">
        <v>1101</v>
      </c>
      <c r="D494" s="24" t="s">
        <v>0</v>
      </c>
      <c r="E494" s="25" t="s">
        <v>1925</v>
      </c>
      <c r="F494" s="26" t="s">
        <v>1</v>
      </c>
      <c r="G494" s="24" t="s">
        <v>2496</v>
      </c>
      <c r="H494" s="27">
        <v>6793.3</v>
      </c>
      <c r="I494" s="28">
        <v>0.03</v>
      </c>
      <c r="J494" s="40">
        <f t="shared" si="14"/>
        <v>6589.5010000000002</v>
      </c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s="1" customFormat="1" ht="40.799999999999997" x14ac:dyDescent="0.3">
      <c r="A495" s="23">
        <f t="shared" si="15"/>
        <v>487</v>
      </c>
      <c r="B495" s="24" t="s">
        <v>574</v>
      </c>
      <c r="C495" s="24" t="s">
        <v>1101</v>
      </c>
      <c r="D495" s="24" t="s">
        <v>10</v>
      </c>
      <c r="E495" s="25" t="s">
        <v>1926</v>
      </c>
      <c r="F495" s="26" t="s">
        <v>7</v>
      </c>
      <c r="G495" s="24" t="s">
        <v>2496</v>
      </c>
      <c r="H495" s="27">
        <v>15.43</v>
      </c>
      <c r="I495" s="28">
        <v>0.03</v>
      </c>
      <c r="J495" s="40">
        <f t="shared" si="14"/>
        <v>14.9671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s="1" customFormat="1" ht="40.799999999999997" x14ac:dyDescent="0.3">
      <c r="A496" s="23">
        <f t="shared" si="15"/>
        <v>488</v>
      </c>
      <c r="B496" s="24" t="s">
        <v>575</v>
      </c>
      <c r="C496" s="24" t="s">
        <v>1102</v>
      </c>
      <c r="D496" s="24" t="s">
        <v>9</v>
      </c>
      <c r="E496" s="25" t="s">
        <v>1927</v>
      </c>
      <c r="F496" s="26" t="s">
        <v>7</v>
      </c>
      <c r="G496" s="24" t="s">
        <v>2496</v>
      </c>
      <c r="H496" s="27">
        <v>2.58</v>
      </c>
      <c r="I496" s="28">
        <v>0.03</v>
      </c>
      <c r="J496" s="40">
        <f t="shared" si="14"/>
        <v>2.5026000000000002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s="1" customFormat="1" ht="30.6" x14ac:dyDescent="0.3">
      <c r="A497" s="23">
        <f t="shared" si="15"/>
        <v>489</v>
      </c>
      <c r="B497" s="24" t="s">
        <v>575</v>
      </c>
      <c r="C497" s="24" t="s">
        <v>1102</v>
      </c>
      <c r="D497" s="24" t="s">
        <v>30</v>
      </c>
      <c r="E497" s="25" t="s">
        <v>1928</v>
      </c>
      <c r="F497" s="26" t="s">
        <v>1</v>
      </c>
      <c r="G497" s="24" t="s">
        <v>2496</v>
      </c>
      <c r="H497" s="27">
        <v>1157.67</v>
      </c>
      <c r="I497" s="28">
        <v>0.03</v>
      </c>
      <c r="J497" s="40">
        <f t="shared" si="14"/>
        <v>1122.9399000000001</v>
      </c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s="1" customFormat="1" ht="30.6" x14ac:dyDescent="0.3">
      <c r="A498" s="23">
        <f t="shared" si="15"/>
        <v>490</v>
      </c>
      <c r="B498" s="24" t="s">
        <v>576</v>
      </c>
      <c r="C498" s="24" t="s">
        <v>1103</v>
      </c>
      <c r="D498" s="24" t="s">
        <v>3</v>
      </c>
      <c r="E498" s="25" t="s">
        <v>1929</v>
      </c>
      <c r="F498" s="26" t="s">
        <v>1</v>
      </c>
      <c r="G498" s="24" t="s">
        <v>2496</v>
      </c>
      <c r="H498" s="27">
        <v>7303.4</v>
      </c>
      <c r="I498" s="28">
        <v>0.03</v>
      </c>
      <c r="J498" s="40">
        <f t="shared" si="14"/>
        <v>7084.2979999999998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s="1" customFormat="1" ht="30.6" x14ac:dyDescent="0.3">
      <c r="A499" s="23">
        <f t="shared" si="15"/>
        <v>491</v>
      </c>
      <c r="B499" s="24" t="s">
        <v>576</v>
      </c>
      <c r="C499" s="24" t="s">
        <v>1103</v>
      </c>
      <c r="D499" s="24" t="s">
        <v>22</v>
      </c>
      <c r="E499" s="25" t="s">
        <v>1930</v>
      </c>
      <c r="F499" s="26" t="s">
        <v>7</v>
      </c>
      <c r="G499" s="24" t="s">
        <v>2496</v>
      </c>
      <c r="H499" s="27">
        <v>16.850000000000001</v>
      </c>
      <c r="I499" s="28">
        <v>0.03</v>
      </c>
      <c r="J499" s="40">
        <f t="shared" si="14"/>
        <v>16.3445</v>
      </c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s="1" customFormat="1" ht="30.6" x14ac:dyDescent="0.3">
      <c r="A500" s="23">
        <f t="shared" si="15"/>
        <v>492</v>
      </c>
      <c r="B500" s="24" t="s">
        <v>577</v>
      </c>
      <c r="C500" s="24" t="s">
        <v>1104</v>
      </c>
      <c r="D500" s="24" t="s">
        <v>112</v>
      </c>
      <c r="E500" s="25" t="s">
        <v>1931</v>
      </c>
      <c r="F500" s="26" t="s">
        <v>1</v>
      </c>
      <c r="G500" s="24" t="s">
        <v>2495</v>
      </c>
      <c r="H500" s="27">
        <v>2096.67</v>
      </c>
      <c r="I500" s="28">
        <v>0.03</v>
      </c>
      <c r="J500" s="40">
        <f t="shared" si="14"/>
        <v>2033.7699</v>
      </c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s="1" customFormat="1" ht="30.6" x14ac:dyDescent="0.3">
      <c r="A501" s="23">
        <f t="shared" si="15"/>
        <v>493</v>
      </c>
      <c r="B501" s="24" t="s">
        <v>578</v>
      </c>
      <c r="C501" s="24" t="s">
        <v>1105</v>
      </c>
      <c r="D501" s="24" t="s">
        <v>0</v>
      </c>
      <c r="E501" s="25" t="s">
        <v>1932</v>
      </c>
      <c r="F501" s="26" t="s">
        <v>7</v>
      </c>
      <c r="G501" s="24" t="s">
        <v>2496</v>
      </c>
      <c r="H501" s="27">
        <v>16.73</v>
      </c>
      <c r="I501" s="28">
        <v>0.03</v>
      </c>
      <c r="J501" s="40">
        <f t="shared" si="14"/>
        <v>16.228100000000001</v>
      </c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s="1" customFormat="1" ht="30.6" x14ac:dyDescent="0.3">
      <c r="A502" s="23">
        <f t="shared" si="15"/>
        <v>494</v>
      </c>
      <c r="B502" s="24" t="s">
        <v>578</v>
      </c>
      <c r="C502" s="24" t="s">
        <v>1105</v>
      </c>
      <c r="D502" s="24" t="s">
        <v>10</v>
      </c>
      <c r="E502" s="25" t="s">
        <v>1933</v>
      </c>
      <c r="F502" s="26" t="s">
        <v>1</v>
      </c>
      <c r="G502" s="24" t="s">
        <v>2496</v>
      </c>
      <c r="H502" s="27">
        <v>7524.83</v>
      </c>
      <c r="I502" s="28">
        <v>0.03</v>
      </c>
      <c r="J502" s="40">
        <f t="shared" si="14"/>
        <v>7299.0851000000002</v>
      </c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s="1" customFormat="1" ht="30.6" x14ac:dyDescent="0.3">
      <c r="A503" s="23">
        <f t="shared" si="15"/>
        <v>495</v>
      </c>
      <c r="B503" s="24" t="s">
        <v>579</v>
      </c>
      <c r="C503" s="24" t="s">
        <v>1106</v>
      </c>
      <c r="D503" s="24" t="s">
        <v>33</v>
      </c>
      <c r="E503" s="25" t="s">
        <v>1934</v>
      </c>
      <c r="F503" s="26" t="s">
        <v>1</v>
      </c>
      <c r="G503" s="24" t="s">
        <v>2495</v>
      </c>
      <c r="H503" s="27">
        <v>1878</v>
      </c>
      <c r="I503" s="28">
        <v>0.03</v>
      </c>
      <c r="J503" s="40">
        <f t="shared" si="14"/>
        <v>1821.66</v>
      </c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s="1" customFormat="1" ht="30.6" x14ac:dyDescent="0.3">
      <c r="A504" s="23">
        <f t="shared" si="15"/>
        <v>496</v>
      </c>
      <c r="B504" s="24" t="s">
        <v>580</v>
      </c>
      <c r="C504" s="24" t="s">
        <v>1107</v>
      </c>
      <c r="D504" s="24" t="s">
        <v>0</v>
      </c>
      <c r="E504" s="25" t="s">
        <v>1935</v>
      </c>
      <c r="F504" s="26" t="s">
        <v>1</v>
      </c>
      <c r="G504" s="24" t="s">
        <v>2496</v>
      </c>
      <c r="H504" s="27">
        <v>8360.93</v>
      </c>
      <c r="I504" s="28">
        <v>0.03</v>
      </c>
      <c r="J504" s="40">
        <f t="shared" si="14"/>
        <v>8110.1021000000001</v>
      </c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s="1" customFormat="1" ht="30.6" x14ac:dyDescent="0.3">
      <c r="A505" s="23">
        <f t="shared" si="15"/>
        <v>497</v>
      </c>
      <c r="B505" s="24" t="s">
        <v>580</v>
      </c>
      <c r="C505" s="24" t="s">
        <v>1107</v>
      </c>
      <c r="D505" s="24" t="s">
        <v>10</v>
      </c>
      <c r="E505" s="25" t="s">
        <v>1936</v>
      </c>
      <c r="F505" s="26" t="s">
        <v>7</v>
      </c>
      <c r="G505" s="24" t="s">
        <v>2496</v>
      </c>
      <c r="H505" s="27">
        <v>19.29</v>
      </c>
      <c r="I505" s="28">
        <v>0.03</v>
      </c>
      <c r="J505" s="40">
        <f t="shared" si="14"/>
        <v>18.711299999999998</v>
      </c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s="1" customFormat="1" ht="30.6" x14ac:dyDescent="0.3">
      <c r="A506" s="23">
        <f t="shared" si="15"/>
        <v>498</v>
      </c>
      <c r="B506" s="24" t="s">
        <v>581</v>
      </c>
      <c r="C506" s="24" t="s">
        <v>1108</v>
      </c>
      <c r="D506" s="24" t="s">
        <v>33</v>
      </c>
      <c r="E506" s="25" t="s">
        <v>1937</v>
      </c>
      <c r="F506" s="26" t="s">
        <v>1</v>
      </c>
      <c r="G506" s="24" t="s">
        <v>2495</v>
      </c>
      <c r="H506" s="27">
        <v>2096.67</v>
      </c>
      <c r="I506" s="28">
        <v>0.03</v>
      </c>
      <c r="J506" s="40">
        <f t="shared" si="14"/>
        <v>2033.7699</v>
      </c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s="1" customFormat="1" ht="30.6" x14ac:dyDescent="0.3">
      <c r="A507" s="23">
        <f t="shared" si="15"/>
        <v>499</v>
      </c>
      <c r="B507" s="24" t="s">
        <v>109</v>
      </c>
      <c r="C507" s="24" t="s">
        <v>108</v>
      </c>
      <c r="D507" s="24" t="s">
        <v>30</v>
      </c>
      <c r="E507" s="25" t="s">
        <v>1938</v>
      </c>
      <c r="F507" s="26" t="s">
        <v>7</v>
      </c>
      <c r="G507" s="24" t="s">
        <v>2496</v>
      </c>
      <c r="H507" s="27">
        <v>7.14</v>
      </c>
      <c r="I507" s="28">
        <v>0.03</v>
      </c>
      <c r="J507" s="40">
        <f t="shared" si="14"/>
        <v>6.9257999999999997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s="1" customFormat="1" ht="30.6" x14ac:dyDescent="0.3">
      <c r="A508" s="23">
        <f t="shared" si="15"/>
        <v>500</v>
      </c>
      <c r="B508" s="24" t="s">
        <v>109</v>
      </c>
      <c r="C508" s="24" t="s">
        <v>1109</v>
      </c>
      <c r="D508" s="24" t="s">
        <v>113</v>
      </c>
      <c r="E508" s="25" t="s">
        <v>1939</v>
      </c>
      <c r="F508" s="26" t="s">
        <v>1</v>
      </c>
      <c r="G508" s="24" t="s">
        <v>2496</v>
      </c>
      <c r="H508" s="27">
        <v>5595.39</v>
      </c>
      <c r="I508" s="28">
        <v>0.03</v>
      </c>
      <c r="J508" s="40">
        <f t="shared" si="14"/>
        <v>5427.5282999999999</v>
      </c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s="1" customFormat="1" ht="30.6" x14ac:dyDescent="0.3">
      <c r="A509" s="23">
        <f t="shared" si="15"/>
        <v>501</v>
      </c>
      <c r="B509" s="24" t="s">
        <v>109</v>
      </c>
      <c r="C509" s="24" t="s">
        <v>1109</v>
      </c>
      <c r="D509" s="24" t="s">
        <v>19</v>
      </c>
      <c r="E509" s="25" t="s">
        <v>1940</v>
      </c>
      <c r="F509" s="26" t="s">
        <v>7</v>
      </c>
      <c r="G509" s="24" t="s">
        <v>2496</v>
      </c>
      <c r="H509" s="27">
        <v>12.87</v>
      </c>
      <c r="I509" s="28">
        <v>0.03</v>
      </c>
      <c r="J509" s="40">
        <f t="shared" si="14"/>
        <v>12.483899999999998</v>
      </c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s="1" customFormat="1" ht="30.6" x14ac:dyDescent="0.3">
      <c r="A510" s="23">
        <f t="shared" si="15"/>
        <v>502</v>
      </c>
      <c r="B510" s="24" t="s">
        <v>111</v>
      </c>
      <c r="C510" s="24" t="s">
        <v>1110</v>
      </c>
      <c r="D510" s="24" t="s">
        <v>1378</v>
      </c>
      <c r="E510" s="25" t="s">
        <v>1941</v>
      </c>
      <c r="F510" s="26" t="s">
        <v>1</v>
      </c>
      <c r="G510" s="24" t="s">
        <v>2495</v>
      </c>
      <c r="H510" s="27">
        <v>1402.06</v>
      </c>
      <c r="I510" s="28">
        <v>0.03</v>
      </c>
      <c r="J510" s="40">
        <f t="shared" si="14"/>
        <v>1359.9982</v>
      </c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s="1" customFormat="1" ht="40.799999999999997" x14ac:dyDescent="0.3">
      <c r="A511" s="23">
        <f t="shared" si="15"/>
        <v>503</v>
      </c>
      <c r="B511" s="24" t="s">
        <v>582</v>
      </c>
      <c r="C511" s="24" t="s">
        <v>1111</v>
      </c>
      <c r="D511" s="24" t="s">
        <v>3</v>
      </c>
      <c r="E511" s="25" t="s">
        <v>1942</v>
      </c>
      <c r="F511" s="26" t="s">
        <v>117</v>
      </c>
      <c r="G511" s="24" t="s">
        <v>2496</v>
      </c>
      <c r="H511" s="27">
        <v>33708</v>
      </c>
      <c r="I511" s="28">
        <v>0.03</v>
      </c>
      <c r="J511" s="40">
        <f t="shared" si="14"/>
        <v>32696.76</v>
      </c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s="1" customFormat="1" ht="40.799999999999997" x14ac:dyDescent="0.3">
      <c r="A512" s="23">
        <f t="shared" si="15"/>
        <v>504</v>
      </c>
      <c r="B512" s="24" t="s">
        <v>583</v>
      </c>
      <c r="C512" s="24" t="s">
        <v>1112</v>
      </c>
      <c r="D512" s="24" t="s">
        <v>9</v>
      </c>
      <c r="E512" s="25" t="s">
        <v>1943</v>
      </c>
      <c r="F512" s="26" t="s">
        <v>117</v>
      </c>
      <c r="G512" s="24" t="s">
        <v>2495</v>
      </c>
      <c r="H512" s="27">
        <v>7717.79</v>
      </c>
      <c r="I512" s="28">
        <v>0.03</v>
      </c>
      <c r="J512" s="40">
        <f t="shared" si="14"/>
        <v>7486.2563</v>
      </c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s="1" customFormat="1" ht="30.6" x14ac:dyDescent="0.3">
      <c r="A513" s="23">
        <f t="shared" si="15"/>
        <v>505</v>
      </c>
      <c r="B513" s="24" t="s">
        <v>584</v>
      </c>
      <c r="C513" s="24" t="s">
        <v>1113</v>
      </c>
      <c r="D513" s="24" t="s">
        <v>25</v>
      </c>
      <c r="E513" s="25" t="s">
        <v>1944</v>
      </c>
      <c r="F513" s="26" t="s">
        <v>7</v>
      </c>
      <c r="G513" s="24" t="s">
        <v>2496</v>
      </c>
      <c r="H513" s="27">
        <v>18.010000000000002</v>
      </c>
      <c r="I513" s="28">
        <v>0.03</v>
      </c>
      <c r="J513" s="40">
        <f t="shared" si="14"/>
        <v>17.469700000000003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s="1" customFormat="1" ht="30.6" x14ac:dyDescent="0.3">
      <c r="A514" s="23">
        <f t="shared" si="15"/>
        <v>506</v>
      </c>
      <c r="B514" s="24" t="s">
        <v>584</v>
      </c>
      <c r="C514" s="24" t="s">
        <v>1113</v>
      </c>
      <c r="D514" s="24" t="s">
        <v>45</v>
      </c>
      <c r="E514" s="25" t="s">
        <v>1945</v>
      </c>
      <c r="F514" s="26" t="s">
        <v>1</v>
      </c>
      <c r="G514" s="24" t="s">
        <v>2496</v>
      </c>
      <c r="H514" s="27">
        <v>4502.04</v>
      </c>
      <c r="I514" s="28">
        <v>0.03</v>
      </c>
      <c r="J514" s="40">
        <f t="shared" si="14"/>
        <v>4366.9787999999999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s="1" customFormat="1" ht="30.6" x14ac:dyDescent="0.3">
      <c r="A515" s="23">
        <f t="shared" si="15"/>
        <v>507</v>
      </c>
      <c r="B515" s="24" t="s">
        <v>585</v>
      </c>
      <c r="C515" s="24" t="s">
        <v>1114</v>
      </c>
      <c r="D515" s="24" t="s">
        <v>9</v>
      </c>
      <c r="E515" s="25" t="s">
        <v>1946</v>
      </c>
      <c r="F515" s="26" t="s">
        <v>7</v>
      </c>
      <c r="G515" s="24" t="s">
        <v>2496</v>
      </c>
      <c r="H515" s="27">
        <v>9.5399999999999991</v>
      </c>
      <c r="I515" s="28">
        <v>0.03</v>
      </c>
      <c r="J515" s="40">
        <f t="shared" si="14"/>
        <v>9.2538</v>
      </c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s="1" customFormat="1" ht="30.6" x14ac:dyDescent="0.3">
      <c r="A516" s="23">
        <f t="shared" si="15"/>
        <v>508</v>
      </c>
      <c r="B516" s="24" t="s">
        <v>585</v>
      </c>
      <c r="C516" s="24" t="s">
        <v>1114</v>
      </c>
      <c r="D516" s="24" t="s">
        <v>30</v>
      </c>
      <c r="E516" s="25" t="s">
        <v>1947</v>
      </c>
      <c r="F516" s="26" t="s">
        <v>1</v>
      </c>
      <c r="G516" s="24" t="s">
        <v>2496</v>
      </c>
      <c r="H516" s="27">
        <v>922.22</v>
      </c>
      <c r="I516" s="28">
        <v>0.03</v>
      </c>
      <c r="J516" s="40">
        <f t="shared" si="14"/>
        <v>894.55340000000001</v>
      </c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s="1" customFormat="1" ht="30.6" x14ac:dyDescent="0.3">
      <c r="A517" s="23">
        <f t="shared" si="15"/>
        <v>509</v>
      </c>
      <c r="B517" s="24" t="s">
        <v>585</v>
      </c>
      <c r="C517" s="24" t="s">
        <v>1114</v>
      </c>
      <c r="D517" s="24" t="s">
        <v>45</v>
      </c>
      <c r="E517" s="25" t="s">
        <v>1947</v>
      </c>
      <c r="F517" s="26" t="s">
        <v>1</v>
      </c>
      <c r="G517" s="24" t="s">
        <v>2496</v>
      </c>
      <c r="H517" s="27">
        <v>4423.78</v>
      </c>
      <c r="I517" s="28">
        <v>0.03</v>
      </c>
      <c r="J517" s="40">
        <f t="shared" si="14"/>
        <v>4291.0666000000001</v>
      </c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s="1" customFormat="1" ht="30.6" x14ac:dyDescent="0.3">
      <c r="A518" s="23">
        <f t="shared" si="15"/>
        <v>510</v>
      </c>
      <c r="B518" s="24" t="s">
        <v>585</v>
      </c>
      <c r="C518" s="24" t="s">
        <v>1115</v>
      </c>
      <c r="D518" s="24" t="s">
        <v>113</v>
      </c>
      <c r="E518" s="25" t="s">
        <v>1948</v>
      </c>
      <c r="F518" s="26" t="s">
        <v>7</v>
      </c>
      <c r="G518" s="24" t="s">
        <v>2496</v>
      </c>
      <c r="H518" s="27">
        <v>8.35</v>
      </c>
      <c r="I518" s="28">
        <v>0.03</v>
      </c>
      <c r="J518" s="40">
        <f t="shared" si="14"/>
        <v>8.099499999999999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s="1" customFormat="1" ht="30.6" x14ac:dyDescent="0.3">
      <c r="A519" s="23">
        <f t="shared" si="15"/>
        <v>511</v>
      </c>
      <c r="B519" s="24" t="s">
        <v>585</v>
      </c>
      <c r="C519" s="24" t="s">
        <v>1115</v>
      </c>
      <c r="D519" s="24" t="s">
        <v>19</v>
      </c>
      <c r="E519" s="25" t="s">
        <v>280</v>
      </c>
      <c r="F519" s="26" t="s">
        <v>1</v>
      </c>
      <c r="G519" s="24" t="s">
        <v>2496</v>
      </c>
      <c r="H519" s="27">
        <v>3932.26</v>
      </c>
      <c r="I519" s="28">
        <v>0.03</v>
      </c>
      <c r="J519" s="40">
        <f t="shared" si="14"/>
        <v>3814.2922000000003</v>
      </c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s="1" customFormat="1" ht="30.6" x14ac:dyDescent="0.3">
      <c r="A520" s="23">
        <f t="shared" si="15"/>
        <v>512</v>
      </c>
      <c r="B520" s="24" t="s">
        <v>586</v>
      </c>
      <c r="C520" s="24" t="s">
        <v>1116</v>
      </c>
      <c r="D520" s="24" t="s">
        <v>9</v>
      </c>
      <c r="E520" s="25" t="s">
        <v>1949</v>
      </c>
      <c r="F520" s="26" t="s">
        <v>1</v>
      </c>
      <c r="G520" s="24" t="s">
        <v>2496</v>
      </c>
      <c r="H520" s="27">
        <v>4089.55</v>
      </c>
      <c r="I520" s="28">
        <v>0.03</v>
      </c>
      <c r="J520" s="40">
        <f t="shared" si="14"/>
        <v>3966.8635000000004</v>
      </c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s="1" customFormat="1" ht="30.6" x14ac:dyDescent="0.3">
      <c r="A521" s="23">
        <f t="shared" si="15"/>
        <v>513</v>
      </c>
      <c r="B521" s="24" t="s">
        <v>586</v>
      </c>
      <c r="C521" s="24" t="s">
        <v>1116</v>
      </c>
      <c r="D521" s="24" t="s">
        <v>30</v>
      </c>
      <c r="E521" s="25" t="s">
        <v>1950</v>
      </c>
      <c r="F521" s="26" t="s">
        <v>7</v>
      </c>
      <c r="G521" s="24" t="s">
        <v>2496</v>
      </c>
      <c r="H521" s="27">
        <v>8.69</v>
      </c>
      <c r="I521" s="28">
        <v>0.03</v>
      </c>
      <c r="J521" s="40">
        <f t="shared" si="14"/>
        <v>8.4292999999999996</v>
      </c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s="1" customFormat="1" ht="30.6" x14ac:dyDescent="0.3">
      <c r="A522" s="23">
        <f t="shared" si="15"/>
        <v>514</v>
      </c>
      <c r="B522" s="24" t="s">
        <v>586</v>
      </c>
      <c r="C522" s="24" t="s">
        <v>1117</v>
      </c>
      <c r="D522" s="24" t="s">
        <v>42</v>
      </c>
      <c r="E522" s="25" t="s">
        <v>1951</v>
      </c>
      <c r="F522" s="26" t="s">
        <v>1</v>
      </c>
      <c r="G522" s="24" t="s">
        <v>2496</v>
      </c>
      <c r="H522" s="27">
        <v>877.16</v>
      </c>
      <c r="I522" s="28">
        <v>0.03</v>
      </c>
      <c r="J522" s="40">
        <f t="shared" ref="J522:J585" si="16">SUM(H522-(H522*I522))</f>
        <v>850.84519999999998</v>
      </c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s="1" customFormat="1" ht="30.6" x14ac:dyDescent="0.3">
      <c r="A523" s="23">
        <f t="shared" ref="A523:A586" si="17">A522+1</f>
        <v>515</v>
      </c>
      <c r="B523" s="24" t="s">
        <v>586</v>
      </c>
      <c r="C523" s="24" t="s">
        <v>1117</v>
      </c>
      <c r="D523" s="24" t="s">
        <v>1360</v>
      </c>
      <c r="E523" s="25" t="s">
        <v>1951</v>
      </c>
      <c r="F523" s="26" t="s">
        <v>1</v>
      </c>
      <c r="G523" s="24" t="s">
        <v>2496</v>
      </c>
      <c r="H523" s="27">
        <v>4600.74</v>
      </c>
      <c r="I523" s="28">
        <v>0.03</v>
      </c>
      <c r="J523" s="40">
        <f t="shared" si="16"/>
        <v>4462.7177999999994</v>
      </c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s="1" customFormat="1" ht="40.799999999999997" x14ac:dyDescent="0.3">
      <c r="A524" s="23">
        <f t="shared" si="17"/>
        <v>516</v>
      </c>
      <c r="B524" s="24" t="s">
        <v>587</v>
      </c>
      <c r="C524" s="24" t="s">
        <v>1118</v>
      </c>
      <c r="D524" s="24" t="s">
        <v>0</v>
      </c>
      <c r="E524" s="25" t="s">
        <v>1952</v>
      </c>
      <c r="F524" s="26" t="s">
        <v>7</v>
      </c>
      <c r="G524" s="24" t="s">
        <v>2496</v>
      </c>
      <c r="H524" s="27">
        <v>7.72</v>
      </c>
      <c r="I524" s="28">
        <v>0.03</v>
      </c>
      <c r="J524" s="40">
        <f t="shared" si="16"/>
        <v>7.4883999999999995</v>
      </c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s="1" customFormat="1" ht="30.6" x14ac:dyDescent="0.3">
      <c r="A525" s="23">
        <f t="shared" si="17"/>
        <v>517</v>
      </c>
      <c r="B525" s="24" t="s">
        <v>587</v>
      </c>
      <c r="C525" s="24" t="s">
        <v>1118</v>
      </c>
      <c r="D525" s="24" t="s">
        <v>10</v>
      </c>
      <c r="E525" s="25" t="s">
        <v>1953</v>
      </c>
      <c r="F525" s="26" t="s">
        <v>1</v>
      </c>
      <c r="G525" s="24" t="s">
        <v>2496</v>
      </c>
      <c r="H525" s="27">
        <v>3974.65</v>
      </c>
      <c r="I525" s="28">
        <v>0.03</v>
      </c>
      <c r="J525" s="40">
        <f t="shared" si="16"/>
        <v>3855.4105</v>
      </c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s="1" customFormat="1" ht="40.799999999999997" x14ac:dyDescent="0.3">
      <c r="A526" s="23">
        <f t="shared" si="17"/>
        <v>518</v>
      </c>
      <c r="B526" s="24" t="s">
        <v>588</v>
      </c>
      <c r="C526" s="24" t="s">
        <v>1119</v>
      </c>
      <c r="D526" s="24" t="s">
        <v>26</v>
      </c>
      <c r="E526" s="25" t="s">
        <v>1954</v>
      </c>
      <c r="F526" s="26" t="s">
        <v>1</v>
      </c>
      <c r="G526" s="24" t="s">
        <v>2495</v>
      </c>
      <c r="H526" s="27">
        <v>794.93</v>
      </c>
      <c r="I526" s="28">
        <v>0.03</v>
      </c>
      <c r="J526" s="40">
        <f t="shared" si="16"/>
        <v>771.08209999999997</v>
      </c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s="1" customFormat="1" ht="30.6" x14ac:dyDescent="0.3">
      <c r="A527" s="23">
        <f t="shared" si="17"/>
        <v>519</v>
      </c>
      <c r="B527" s="24" t="s">
        <v>589</v>
      </c>
      <c r="C527" s="24" t="s">
        <v>1120</v>
      </c>
      <c r="D527" s="24" t="s">
        <v>0</v>
      </c>
      <c r="E527" s="25" t="s">
        <v>1955</v>
      </c>
      <c r="F527" s="26" t="s">
        <v>7</v>
      </c>
      <c r="G527" s="24" t="s">
        <v>2496</v>
      </c>
      <c r="H527" s="27">
        <v>2.76</v>
      </c>
      <c r="I527" s="28">
        <v>0.03</v>
      </c>
      <c r="J527" s="40">
        <f t="shared" si="16"/>
        <v>2.6772</v>
      </c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s="1" customFormat="1" ht="30.6" x14ac:dyDescent="0.3">
      <c r="A528" s="23">
        <f t="shared" si="17"/>
        <v>520</v>
      </c>
      <c r="B528" s="24" t="s">
        <v>589</v>
      </c>
      <c r="C528" s="24" t="s">
        <v>1120</v>
      </c>
      <c r="D528" s="24" t="s">
        <v>10</v>
      </c>
      <c r="E528" s="25" t="s">
        <v>1956</v>
      </c>
      <c r="F528" s="26" t="s">
        <v>1</v>
      </c>
      <c r="G528" s="24" t="s">
        <v>2496</v>
      </c>
      <c r="H528" s="27">
        <v>1304.8699999999999</v>
      </c>
      <c r="I528" s="28">
        <v>0.03</v>
      </c>
      <c r="J528" s="40">
        <f t="shared" si="16"/>
        <v>1265.7239</v>
      </c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s="1" customFormat="1" ht="30.6" x14ac:dyDescent="0.3">
      <c r="A529" s="23">
        <f t="shared" si="17"/>
        <v>521</v>
      </c>
      <c r="B529" s="24" t="s">
        <v>590</v>
      </c>
      <c r="C529" s="24" t="s">
        <v>1121</v>
      </c>
      <c r="D529" s="24" t="s">
        <v>3</v>
      </c>
      <c r="E529" s="25" t="s">
        <v>1957</v>
      </c>
      <c r="F529" s="26" t="s">
        <v>7</v>
      </c>
      <c r="G529" s="24" t="s">
        <v>2496</v>
      </c>
      <c r="H529" s="27">
        <v>14.15</v>
      </c>
      <c r="I529" s="28">
        <v>0.03</v>
      </c>
      <c r="J529" s="40">
        <f t="shared" si="16"/>
        <v>13.7255</v>
      </c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s="1" customFormat="1" ht="30.6" x14ac:dyDescent="0.3">
      <c r="A530" s="23">
        <f t="shared" si="17"/>
        <v>522</v>
      </c>
      <c r="B530" s="24" t="s">
        <v>590</v>
      </c>
      <c r="C530" s="24" t="s">
        <v>1121</v>
      </c>
      <c r="D530" s="24" t="s">
        <v>22</v>
      </c>
      <c r="E530" s="25" t="s">
        <v>1958</v>
      </c>
      <c r="F530" s="26" t="s">
        <v>1</v>
      </c>
      <c r="G530" s="24" t="s">
        <v>2496</v>
      </c>
      <c r="H530" s="27">
        <v>6302.86</v>
      </c>
      <c r="I530" s="28">
        <v>0.03</v>
      </c>
      <c r="J530" s="40">
        <f t="shared" si="16"/>
        <v>6113.7741999999998</v>
      </c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s="1" customFormat="1" ht="30.6" x14ac:dyDescent="0.3">
      <c r="A531" s="23">
        <f t="shared" si="17"/>
        <v>523</v>
      </c>
      <c r="B531" s="24" t="s">
        <v>591</v>
      </c>
      <c r="C531" s="24" t="s">
        <v>1122</v>
      </c>
      <c r="D531" s="24" t="s">
        <v>9</v>
      </c>
      <c r="E531" s="25" t="s">
        <v>1959</v>
      </c>
      <c r="F531" s="26" t="s">
        <v>1</v>
      </c>
      <c r="G531" s="24" t="s">
        <v>2496</v>
      </c>
      <c r="H531" s="27">
        <v>2122.4</v>
      </c>
      <c r="I531" s="28">
        <v>0.03</v>
      </c>
      <c r="J531" s="40">
        <f t="shared" si="16"/>
        <v>2058.7280000000001</v>
      </c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s="1" customFormat="1" ht="30.6" x14ac:dyDescent="0.3">
      <c r="A532" s="23">
        <f t="shared" si="17"/>
        <v>524</v>
      </c>
      <c r="B532" s="24" t="s">
        <v>591</v>
      </c>
      <c r="C532" s="24" t="s">
        <v>1122</v>
      </c>
      <c r="D532" s="24" t="s">
        <v>30</v>
      </c>
      <c r="E532" s="25" t="s">
        <v>1960</v>
      </c>
      <c r="F532" s="26" t="s">
        <v>7</v>
      </c>
      <c r="G532" s="24" t="s">
        <v>2496</v>
      </c>
      <c r="H532" s="27">
        <v>5.14</v>
      </c>
      <c r="I532" s="28">
        <v>0.03</v>
      </c>
      <c r="J532" s="40">
        <f t="shared" si="16"/>
        <v>4.9857999999999993</v>
      </c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s="1" customFormat="1" ht="20.399999999999999" x14ac:dyDescent="0.3">
      <c r="A533" s="23">
        <f t="shared" si="17"/>
        <v>525</v>
      </c>
      <c r="B533" s="24" t="s">
        <v>592</v>
      </c>
      <c r="C533" s="24" t="s">
        <v>1123</v>
      </c>
      <c r="D533" s="24" t="s">
        <v>0</v>
      </c>
      <c r="E533" s="25" t="s">
        <v>1961</v>
      </c>
      <c r="F533" s="26" t="s">
        <v>7</v>
      </c>
      <c r="G533" s="24" t="s">
        <v>2496</v>
      </c>
      <c r="H533" s="27">
        <v>2.58</v>
      </c>
      <c r="I533" s="28">
        <v>0.03</v>
      </c>
      <c r="J533" s="40">
        <f t="shared" si="16"/>
        <v>2.5026000000000002</v>
      </c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s="1" customFormat="1" ht="20.399999999999999" x14ac:dyDescent="0.3">
      <c r="A534" s="23">
        <f t="shared" si="17"/>
        <v>526</v>
      </c>
      <c r="B534" s="24" t="s">
        <v>592</v>
      </c>
      <c r="C534" s="24" t="s">
        <v>1123</v>
      </c>
      <c r="D534" s="24" t="s">
        <v>10</v>
      </c>
      <c r="E534" s="25" t="s">
        <v>1961</v>
      </c>
      <c r="F534" s="26" t="s">
        <v>1</v>
      </c>
      <c r="G534" s="24" t="s">
        <v>2496</v>
      </c>
      <c r="H534" s="27">
        <v>1157.67</v>
      </c>
      <c r="I534" s="28">
        <v>0.03</v>
      </c>
      <c r="J534" s="40">
        <f t="shared" si="16"/>
        <v>1122.9399000000001</v>
      </c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s="1" customFormat="1" ht="20.399999999999999" x14ac:dyDescent="0.3">
      <c r="A535" s="23">
        <f t="shared" si="17"/>
        <v>527</v>
      </c>
      <c r="B535" s="24" t="s">
        <v>593</v>
      </c>
      <c r="C535" s="24" t="s">
        <v>1124</v>
      </c>
      <c r="D535" s="24" t="s">
        <v>0</v>
      </c>
      <c r="E535" s="25" t="s">
        <v>1962</v>
      </c>
      <c r="F535" s="26" t="s">
        <v>7</v>
      </c>
      <c r="G535" s="24" t="s">
        <v>2496</v>
      </c>
      <c r="H535" s="27">
        <v>3.86</v>
      </c>
      <c r="I535" s="28">
        <v>0.03</v>
      </c>
      <c r="J535" s="40">
        <f t="shared" si="16"/>
        <v>3.7441999999999998</v>
      </c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s="1" customFormat="1" ht="20.399999999999999" x14ac:dyDescent="0.3">
      <c r="A536" s="23">
        <f t="shared" si="17"/>
        <v>528</v>
      </c>
      <c r="B536" s="24" t="s">
        <v>593</v>
      </c>
      <c r="C536" s="24" t="s">
        <v>1124</v>
      </c>
      <c r="D536" s="24" t="s">
        <v>10</v>
      </c>
      <c r="E536" s="25" t="s">
        <v>1962</v>
      </c>
      <c r="F536" s="26" t="s">
        <v>1</v>
      </c>
      <c r="G536" s="24" t="s">
        <v>2496</v>
      </c>
      <c r="H536" s="27">
        <v>1764.8</v>
      </c>
      <c r="I536" s="28">
        <v>0.03</v>
      </c>
      <c r="J536" s="40">
        <f t="shared" si="16"/>
        <v>1711.856</v>
      </c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s="1" customFormat="1" ht="30.6" x14ac:dyDescent="0.3">
      <c r="A537" s="23">
        <f t="shared" si="17"/>
        <v>529</v>
      </c>
      <c r="B537" s="24" t="s">
        <v>594</v>
      </c>
      <c r="C537" s="24" t="s">
        <v>1125</v>
      </c>
      <c r="D537" s="24" t="s">
        <v>1379</v>
      </c>
      <c r="E537" s="25" t="s">
        <v>1963</v>
      </c>
      <c r="F537" s="26" t="s">
        <v>1</v>
      </c>
      <c r="G537" s="24" t="s">
        <v>2495</v>
      </c>
      <c r="H537" s="27">
        <v>1575.71</v>
      </c>
      <c r="I537" s="28">
        <v>0.03</v>
      </c>
      <c r="J537" s="40">
        <f t="shared" si="16"/>
        <v>1528.4387000000002</v>
      </c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s="1" customFormat="1" ht="30.6" x14ac:dyDescent="0.3">
      <c r="A538" s="23">
        <f t="shared" si="17"/>
        <v>530</v>
      </c>
      <c r="B538" s="24" t="s">
        <v>595</v>
      </c>
      <c r="C538" s="24" t="s">
        <v>1126</v>
      </c>
      <c r="D538" s="24" t="s">
        <v>0</v>
      </c>
      <c r="E538" s="25" t="s">
        <v>1964</v>
      </c>
      <c r="F538" s="26" t="s">
        <v>7</v>
      </c>
      <c r="G538" s="24" t="s">
        <v>2496</v>
      </c>
      <c r="H538" s="27">
        <v>2.25</v>
      </c>
      <c r="I538" s="28">
        <v>0.03</v>
      </c>
      <c r="J538" s="40">
        <f t="shared" si="16"/>
        <v>2.1825000000000001</v>
      </c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s="1" customFormat="1" ht="30.6" x14ac:dyDescent="0.3">
      <c r="A539" s="23">
        <f t="shared" si="17"/>
        <v>531</v>
      </c>
      <c r="B539" s="24" t="s">
        <v>595</v>
      </c>
      <c r="C539" s="24" t="s">
        <v>1126</v>
      </c>
      <c r="D539" s="24" t="s">
        <v>10</v>
      </c>
      <c r="E539" s="25" t="s">
        <v>1965</v>
      </c>
      <c r="F539" s="26" t="s">
        <v>1</v>
      </c>
      <c r="G539" s="24" t="s">
        <v>2496</v>
      </c>
      <c r="H539" s="27">
        <v>730.34</v>
      </c>
      <c r="I539" s="28">
        <v>0.03</v>
      </c>
      <c r="J539" s="40">
        <f t="shared" si="16"/>
        <v>708.4298</v>
      </c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s="1" customFormat="1" ht="30.6" x14ac:dyDescent="0.3">
      <c r="A540" s="23">
        <f t="shared" si="17"/>
        <v>532</v>
      </c>
      <c r="B540" s="24" t="s">
        <v>596</v>
      </c>
      <c r="C540" s="24" t="s">
        <v>1127</v>
      </c>
      <c r="D540" s="24" t="s">
        <v>0</v>
      </c>
      <c r="E540" s="25" t="s">
        <v>1966</v>
      </c>
      <c r="F540" s="26" t="s">
        <v>1</v>
      </c>
      <c r="G540" s="24" t="s">
        <v>2496</v>
      </c>
      <c r="H540" s="27">
        <v>4922.99</v>
      </c>
      <c r="I540" s="28">
        <v>0.03</v>
      </c>
      <c r="J540" s="40">
        <f t="shared" si="16"/>
        <v>4775.3002999999999</v>
      </c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s="1" customFormat="1" ht="40.799999999999997" x14ac:dyDescent="0.3">
      <c r="A541" s="23">
        <f t="shared" si="17"/>
        <v>533</v>
      </c>
      <c r="B541" s="24" t="s">
        <v>596</v>
      </c>
      <c r="C541" s="24" t="s">
        <v>1127</v>
      </c>
      <c r="D541" s="24" t="s">
        <v>10</v>
      </c>
      <c r="E541" s="25" t="s">
        <v>1967</v>
      </c>
      <c r="F541" s="26" t="s">
        <v>7</v>
      </c>
      <c r="G541" s="24" t="s">
        <v>2496</v>
      </c>
      <c r="H541" s="27">
        <v>11.17</v>
      </c>
      <c r="I541" s="28">
        <v>0.03</v>
      </c>
      <c r="J541" s="40">
        <f t="shared" si="16"/>
        <v>10.834899999999999</v>
      </c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s="1" customFormat="1" ht="30.6" x14ac:dyDescent="0.3">
      <c r="A542" s="23">
        <f t="shared" si="17"/>
        <v>534</v>
      </c>
      <c r="B542" s="24" t="s">
        <v>597</v>
      </c>
      <c r="C542" s="24" t="s">
        <v>1128</v>
      </c>
      <c r="D542" s="24" t="s">
        <v>31</v>
      </c>
      <c r="E542" s="25" t="s">
        <v>1968</v>
      </c>
      <c r="F542" s="26" t="s">
        <v>1</v>
      </c>
      <c r="G542" s="24" t="s">
        <v>2496</v>
      </c>
      <c r="H542" s="27">
        <v>876.92</v>
      </c>
      <c r="I542" s="28">
        <v>0.03</v>
      </c>
      <c r="J542" s="40">
        <f t="shared" si="16"/>
        <v>850.61239999999998</v>
      </c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s="1" customFormat="1" ht="30.6" x14ac:dyDescent="0.3">
      <c r="A543" s="23">
        <f t="shared" si="17"/>
        <v>535</v>
      </c>
      <c r="B543" s="24" t="s">
        <v>597</v>
      </c>
      <c r="C543" s="24" t="s">
        <v>1128</v>
      </c>
      <c r="D543" s="24" t="s">
        <v>11</v>
      </c>
      <c r="E543" s="25" t="s">
        <v>1969</v>
      </c>
      <c r="F543" s="26" t="s">
        <v>7</v>
      </c>
      <c r="G543" s="24" t="s">
        <v>2496</v>
      </c>
      <c r="H543" s="27">
        <v>2.29</v>
      </c>
      <c r="I543" s="28">
        <v>0.03</v>
      </c>
      <c r="J543" s="40">
        <f t="shared" si="16"/>
        <v>2.2212999999999998</v>
      </c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s="1" customFormat="1" ht="30.6" x14ac:dyDescent="0.3">
      <c r="A544" s="23">
        <f t="shared" si="17"/>
        <v>536</v>
      </c>
      <c r="B544" s="24" t="s">
        <v>598</v>
      </c>
      <c r="C544" s="24" t="s">
        <v>1129</v>
      </c>
      <c r="D544" s="24" t="s">
        <v>26</v>
      </c>
      <c r="E544" s="25" t="s">
        <v>1970</v>
      </c>
      <c r="F544" s="26" t="s">
        <v>1</v>
      </c>
      <c r="G544" s="24" t="s">
        <v>2495</v>
      </c>
      <c r="H544" s="27">
        <v>175.15</v>
      </c>
      <c r="I544" s="28">
        <v>0.03</v>
      </c>
      <c r="J544" s="40">
        <f t="shared" si="16"/>
        <v>169.8955</v>
      </c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s="1" customFormat="1" ht="40.799999999999997" x14ac:dyDescent="0.3">
      <c r="A545" s="23">
        <f t="shared" si="17"/>
        <v>537</v>
      </c>
      <c r="B545" s="24" t="s">
        <v>599</v>
      </c>
      <c r="C545" s="24" t="s">
        <v>1130</v>
      </c>
      <c r="D545" s="24" t="s">
        <v>1380</v>
      </c>
      <c r="E545" s="25" t="s">
        <v>1971</v>
      </c>
      <c r="F545" s="26" t="s">
        <v>7</v>
      </c>
      <c r="G545" s="24" t="s">
        <v>2496</v>
      </c>
      <c r="H545" s="27">
        <v>5.34</v>
      </c>
      <c r="I545" s="28">
        <v>0.03</v>
      </c>
      <c r="J545" s="40">
        <f t="shared" si="16"/>
        <v>5.1798000000000002</v>
      </c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s="1" customFormat="1" ht="40.799999999999997" x14ac:dyDescent="0.3">
      <c r="A546" s="23">
        <f t="shared" si="17"/>
        <v>538</v>
      </c>
      <c r="B546" s="24" t="s">
        <v>599</v>
      </c>
      <c r="C546" s="24" t="s">
        <v>1130</v>
      </c>
      <c r="D546" s="24" t="s">
        <v>1381</v>
      </c>
      <c r="E546" s="25" t="s">
        <v>1972</v>
      </c>
      <c r="F546" s="26" t="s">
        <v>1</v>
      </c>
      <c r="G546" s="24" t="s">
        <v>2496</v>
      </c>
      <c r="H546" s="27">
        <v>2006.63</v>
      </c>
      <c r="I546" s="28">
        <v>0.03</v>
      </c>
      <c r="J546" s="40">
        <f t="shared" si="16"/>
        <v>1946.4311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s="1" customFormat="1" ht="30.6" x14ac:dyDescent="0.3">
      <c r="A547" s="23">
        <f t="shared" si="17"/>
        <v>539</v>
      </c>
      <c r="B547" s="24" t="s">
        <v>600</v>
      </c>
      <c r="C547" s="24" t="s">
        <v>1131</v>
      </c>
      <c r="D547" s="24" t="s">
        <v>25</v>
      </c>
      <c r="E547" s="25" t="s">
        <v>1973</v>
      </c>
      <c r="F547" s="26" t="s">
        <v>7</v>
      </c>
      <c r="G547" s="24" t="s">
        <v>2496</v>
      </c>
      <c r="H547" s="27">
        <v>7.95</v>
      </c>
      <c r="I547" s="28">
        <v>0.03</v>
      </c>
      <c r="J547" s="40">
        <f t="shared" si="16"/>
        <v>7.7115</v>
      </c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s="1" customFormat="1" ht="30.6" x14ac:dyDescent="0.3">
      <c r="A548" s="23">
        <f t="shared" si="17"/>
        <v>540</v>
      </c>
      <c r="B548" s="24" t="s">
        <v>600</v>
      </c>
      <c r="C548" s="24" t="s">
        <v>1131</v>
      </c>
      <c r="D548" s="24" t="s">
        <v>45</v>
      </c>
      <c r="E548" s="25" t="s">
        <v>1974</v>
      </c>
      <c r="F548" s="26" t="s">
        <v>1</v>
      </c>
      <c r="G548" s="24" t="s">
        <v>2496</v>
      </c>
      <c r="H548" s="27">
        <v>3180</v>
      </c>
      <c r="I548" s="28">
        <v>0.03</v>
      </c>
      <c r="J548" s="40">
        <f t="shared" si="16"/>
        <v>3084.6</v>
      </c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s="1" customFormat="1" ht="40.799999999999997" x14ac:dyDescent="0.3">
      <c r="A549" s="23">
        <f t="shared" si="17"/>
        <v>541</v>
      </c>
      <c r="B549" s="24" t="s">
        <v>601</v>
      </c>
      <c r="C549" s="24" t="s">
        <v>1132</v>
      </c>
      <c r="D549" s="24" t="s">
        <v>0</v>
      </c>
      <c r="E549" s="25" t="s">
        <v>1975</v>
      </c>
      <c r="F549" s="26" t="s">
        <v>7</v>
      </c>
      <c r="G549" s="24" t="s">
        <v>2496</v>
      </c>
      <c r="H549" s="27">
        <v>15.43</v>
      </c>
      <c r="I549" s="28">
        <v>0.03</v>
      </c>
      <c r="J549" s="40">
        <f t="shared" si="16"/>
        <v>14.9671</v>
      </c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s="1" customFormat="1" ht="40.799999999999997" x14ac:dyDescent="0.3">
      <c r="A550" s="23">
        <f t="shared" si="17"/>
        <v>542</v>
      </c>
      <c r="B550" s="24" t="s">
        <v>601</v>
      </c>
      <c r="C550" s="24" t="s">
        <v>1132</v>
      </c>
      <c r="D550" s="24" t="s">
        <v>10</v>
      </c>
      <c r="E550" s="25" t="s">
        <v>1976</v>
      </c>
      <c r="F550" s="26" t="s">
        <v>1</v>
      </c>
      <c r="G550" s="24" t="s">
        <v>2496</v>
      </c>
      <c r="H550" s="27">
        <v>6881.69</v>
      </c>
      <c r="I550" s="28">
        <v>0.03</v>
      </c>
      <c r="J550" s="40">
        <f t="shared" si="16"/>
        <v>6675.2392999999993</v>
      </c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s="1" customFormat="1" ht="51" x14ac:dyDescent="0.3">
      <c r="A551" s="23">
        <f t="shared" si="17"/>
        <v>543</v>
      </c>
      <c r="B551" s="24" t="s">
        <v>602</v>
      </c>
      <c r="C551" s="24" t="s">
        <v>1133</v>
      </c>
      <c r="D551" s="24" t="s">
        <v>33</v>
      </c>
      <c r="E551" s="25" t="s">
        <v>1977</v>
      </c>
      <c r="F551" s="26" t="s">
        <v>1</v>
      </c>
      <c r="G551" s="24" t="s">
        <v>2495</v>
      </c>
      <c r="H551" s="27">
        <v>1800.81</v>
      </c>
      <c r="I551" s="28">
        <v>0.03</v>
      </c>
      <c r="J551" s="40">
        <f t="shared" si="16"/>
        <v>1746.7856999999999</v>
      </c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s="1" customFormat="1" ht="20.399999999999999" x14ac:dyDescent="0.3">
      <c r="A552" s="23">
        <f t="shared" si="17"/>
        <v>544</v>
      </c>
      <c r="B552" s="24" t="s">
        <v>603</v>
      </c>
      <c r="C552" s="24" t="s">
        <v>1134</v>
      </c>
      <c r="D552" s="24" t="s">
        <v>0</v>
      </c>
      <c r="E552" s="25" t="s">
        <v>1978</v>
      </c>
      <c r="F552" s="26" t="s">
        <v>7</v>
      </c>
      <c r="G552" s="24" t="s">
        <v>2496</v>
      </c>
      <c r="H552" s="27">
        <v>2.58</v>
      </c>
      <c r="I552" s="28">
        <v>0.03</v>
      </c>
      <c r="J552" s="40">
        <f t="shared" si="16"/>
        <v>2.5026000000000002</v>
      </c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s="1" customFormat="1" ht="20.399999999999999" x14ac:dyDescent="0.3">
      <c r="A553" s="23">
        <f t="shared" si="17"/>
        <v>545</v>
      </c>
      <c r="B553" s="24" t="s">
        <v>603</v>
      </c>
      <c r="C553" s="24" t="s">
        <v>1134</v>
      </c>
      <c r="D553" s="24" t="s">
        <v>10</v>
      </c>
      <c r="E553" s="25" t="s">
        <v>1978</v>
      </c>
      <c r="F553" s="26" t="s">
        <v>1</v>
      </c>
      <c r="G553" s="24" t="s">
        <v>2496</v>
      </c>
      <c r="H553" s="27">
        <v>1157.67</v>
      </c>
      <c r="I553" s="28">
        <v>0.03</v>
      </c>
      <c r="J553" s="40">
        <f t="shared" si="16"/>
        <v>1122.9399000000001</v>
      </c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s="1" customFormat="1" ht="40.799999999999997" x14ac:dyDescent="0.3">
      <c r="A554" s="23">
        <f t="shared" si="17"/>
        <v>546</v>
      </c>
      <c r="B554" s="24" t="s">
        <v>167</v>
      </c>
      <c r="C554" s="24" t="s">
        <v>1135</v>
      </c>
      <c r="D554" s="24" t="s">
        <v>63</v>
      </c>
      <c r="E554" s="25" t="s">
        <v>1979</v>
      </c>
      <c r="F554" s="26" t="s">
        <v>89</v>
      </c>
      <c r="G554" s="24" t="s">
        <v>2496</v>
      </c>
      <c r="H554" s="27">
        <v>192944.59</v>
      </c>
      <c r="I554" s="28">
        <v>0.03</v>
      </c>
      <c r="J554" s="40">
        <f t="shared" si="16"/>
        <v>187156.25229999999</v>
      </c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s="1" customFormat="1" ht="40.799999999999997" x14ac:dyDescent="0.3">
      <c r="A555" s="23">
        <f t="shared" si="17"/>
        <v>547</v>
      </c>
      <c r="B555" s="24" t="s">
        <v>604</v>
      </c>
      <c r="C555" s="24" t="s">
        <v>1136</v>
      </c>
      <c r="D555" s="24" t="s">
        <v>9</v>
      </c>
      <c r="E555" s="25" t="s">
        <v>1980</v>
      </c>
      <c r="F555" s="26" t="s">
        <v>14</v>
      </c>
      <c r="G555" s="24" t="s">
        <v>2496</v>
      </c>
      <c r="H555" s="27">
        <v>117978</v>
      </c>
      <c r="I555" s="28">
        <v>0.03</v>
      </c>
      <c r="J555" s="40">
        <f t="shared" si="16"/>
        <v>114438.66</v>
      </c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s="1" customFormat="1" ht="20.399999999999999" x14ac:dyDescent="0.3">
      <c r="A556" s="23">
        <f t="shared" si="17"/>
        <v>548</v>
      </c>
      <c r="B556" s="24" t="s">
        <v>604</v>
      </c>
      <c r="C556" s="24" t="s">
        <v>1137</v>
      </c>
      <c r="D556" s="24" t="s">
        <v>30</v>
      </c>
      <c r="E556" s="25" t="s">
        <v>1981</v>
      </c>
      <c r="F556" s="26" t="s">
        <v>89</v>
      </c>
      <c r="G556" s="24" t="s">
        <v>2496</v>
      </c>
      <c r="H556" s="27">
        <v>101124</v>
      </c>
      <c r="I556" s="28">
        <v>0.03</v>
      </c>
      <c r="J556" s="40">
        <f t="shared" si="16"/>
        <v>98090.28</v>
      </c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s="1" customFormat="1" ht="20.399999999999999" x14ac:dyDescent="0.3">
      <c r="A557" s="23">
        <f t="shared" si="17"/>
        <v>549</v>
      </c>
      <c r="B557" s="24" t="s">
        <v>604</v>
      </c>
      <c r="C557" s="24" t="s">
        <v>1138</v>
      </c>
      <c r="D557" s="24" t="s">
        <v>113</v>
      </c>
      <c r="E557" s="25" t="s">
        <v>1982</v>
      </c>
      <c r="F557" s="26" t="s">
        <v>89</v>
      </c>
      <c r="G557" s="24" t="s">
        <v>2496</v>
      </c>
      <c r="H557" s="27">
        <v>33708</v>
      </c>
      <c r="I557" s="28">
        <v>0.03</v>
      </c>
      <c r="J557" s="40">
        <f t="shared" si="16"/>
        <v>32696.76</v>
      </c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s="1" customFormat="1" ht="30.6" x14ac:dyDescent="0.3">
      <c r="A558" s="23">
        <f t="shared" si="17"/>
        <v>550</v>
      </c>
      <c r="B558" s="24" t="s">
        <v>604</v>
      </c>
      <c r="C558" s="24" t="s">
        <v>1139</v>
      </c>
      <c r="D558" s="24" t="s">
        <v>19</v>
      </c>
      <c r="E558" s="25" t="s">
        <v>1983</v>
      </c>
      <c r="F558" s="26" t="s">
        <v>89</v>
      </c>
      <c r="G558" s="24" t="s">
        <v>2496</v>
      </c>
      <c r="H558" s="27">
        <v>73034</v>
      </c>
      <c r="I558" s="28">
        <v>0.03</v>
      </c>
      <c r="J558" s="40">
        <f t="shared" si="16"/>
        <v>70842.98</v>
      </c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s="1" customFormat="1" ht="20.399999999999999" x14ac:dyDescent="0.3">
      <c r="A559" s="23">
        <f t="shared" si="17"/>
        <v>551</v>
      </c>
      <c r="B559" s="24" t="s">
        <v>604</v>
      </c>
      <c r="C559" s="24" t="s">
        <v>1140</v>
      </c>
      <c r="D559" s="24" t="s">
        <v>4</v>
      </c>
      <c r="E559" s="25" t="s">
        <v>1984</v>
      </c>
      <c r="F559" s="26" t="s">
        <v>89</v>
      </c>
      <c r="G559" s="24" t="s">
        <v>2496</v>
      </c>
      <c r="H559" s="27">
        <v>11236</v>
      </c>
      <c r="I559" s="28">
        <v>0.03</v>
      </c>
      <c r="J559" s="40">
        <f t="shared" si="16"/>
        <v>10898.92</v>
      </c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s="1" customFormat="1" ht="20.399999999999999" x14ac:dyDescent="0.3">
      <c r="A560" s="23">
        <f t="shared" si="17"/>
        <v>552</v>
      </c>
      <c r="B560" s="24" t="s">
        <v>604</v>
      </c>
      <c r="C560" s="24" t="s">
        <v>1141</v>
      </c>
      <c r="D560" s="24" t="s">
        <v>158</v>
      </c>
      <c r="E560" s="25" t="s">
        <v>1985</v>
      </c>
      <c r="F560" s="26" t="s">
        <v>89</v>
      </c>
      <c r="G560" s="24" t="s">
        <v>2496</v>
      </c>
      <c r="H560" s="27">
        <v>168540</v>
      </c>
      <c r="I560" s="28">
        <v>0.03</v>
      </c>
      <c r="J560" s="40">
        <f t="shared" si="16"/>
        <v>163483.79999999999</v>
      </c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s="1" customFormat="1" ht="30.6" x14ac:dyDescent="0.3">
      <c r="A561" s="23">
        <f t="shared" si="17"/>
        <v>553</v>
      </c>
      <c r="B561" s="24" t="s">
        <v>605</v>
      </c>
      <c r="C561" s="24" t="s">
        <v>1142</v>
      </c>
      <c r="D561" s="24" t="s">
        <v>23</v>
      </c>
      <c r="E561" s="25" t="s">
        <v>1986</v>
      </c>
      <c r="F561" s="26" t="s">
        <v>119</v>
      </c>
      <c r="G561" s="24" t="s">
        <v>2496</v>
      </c>
      <c r="H561" s="27">
        <v>74.2</v>
      </c>
      <c r="I561" s="28">
        <v>0.03</v>
      </c>
      <c r="J561" s="40">
        <f t="shared" si="16"/>
        <v>71.974000000000004</v>
      </c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s="1" customFormat="1" ht="30.6" x14ac:dyDescent="0.3">
      <c r="A562" s="23">
        <f t="shared" si="17"/>
        <v>554</v>
      </c>
      <c r="B562" s="24" t="s">
        <v>170</v>
      </c>
      <c r="C562" s="24" t="s">
        <v>1143</v>
      </c>
      <c r="D562" s="24" t="s">
        <v>10</v>
      </c>
      <c r="E562" s="25" t="s">
        <v>1987</v>
      </c>
      <c r="F562" s="26" t="s">
        <v>119</v>
      </c>
      <c r="G562" s="24" t="s">
        <v>2496</v>
      </c>
      <c r="H562" s="27">
        <v>218.67</v>
      </c>
      <c r="I562" s="28">
        <v>0.03</v>
      </c>
      <c r="J562" s="40">
        <f t="shared" si="16"/>
        <v>212.10989999999998</v>
      </c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s="1" customFormat="1" ht="30.6" x14ac:dyDescent="0.3">
      <c r="A563" s="23">
        <f t="shared" si="17"/>
        <v>555</v>
      </c>
      <c r="B563" s="24" t="s">
        <v>606</v>
      </c>
      <c r="C563" s="24" t="s">
        <v>1144</v>
      </c>
      <c r="D563" s="24" t="s">
        <v>9</v>
      </c>
      <c r="E563" s="25" t="s">
        <v>1988</v>
      </c>
      <c r="F563" s="26" t="s">
        <v>119</v>
      </c>
      <c r="G563" s="24" t="s">
        <v>2496</v>
      </c>
      <c r="H563" s="27">
        <v>74.2</v>
      </c>
      <c r="I563" s="28">
        <v>0.03</v>
      </c>
      <c r="J563" s="40">
        <f t="shared" si="16"/>
        <v>71.974000000000004</v>
      </c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s="1" customFormat="1" ht="51" x14ac:dyDescent="0.3">
      <c r="A564" s="23">
        <f t="shared" si="17"/>
        <v>556</v>
      </c>
      <c r="B564" s="24" t="s">
        <v>607</v>
      </c>
      <c r="C564" s="24" t="s">
        <v>1145</v>
      </c>
      <c r="D564" s="24" t="s">
        <v>3</v>
      </c>
      <c r="E564" s="25" t="s">
        <v>1989</v>
      </c>
      <c r="F564" s="26" t="s">
        <v>1</v>
      </c>
      <c r="G564" s="24" t="s">
        <v>2495</v>
      </c>
      <c r="H564" s="27">
        <v>1376.34</v>
      </c>
      <c r="I564" s="28">
        <v>0.03</v>
      </c>
      <c r="J564" s="40">
        <f t="shared" si="16"/>
        <v>1335.0498</v>
      </c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s="1" customFormat="1" ht="51" x14ac:dyDescent="0.3">
      <c r="A565" s="23">
        <f t="shared" si="17"/>
        <v>557</v>
      </c>
      <c r="B565" s="24" t="s">
        <v>608</v>
      </c>
      <c r="C565" s="24" t="s">
        <v>1146</v>
      </c>
      <c r="D565" s="24" t="s">
        <v>8</v>
      </c>
      <c r="E565" s="25" t="s">
        <v>1990</v>
      </c>
      <c r="F565" s="26" t="s">
        <v>1</v>
      </c>
      <c r="G565" s="24" t="s">
        <v>2495</v>
      </c>
      <c r="H565" s="27">
        <v>857.53</v>
      </c>
      <c r="I565" s="28">
        <v>0.03</v>
      </c>
      <c r="J565" s="40">
        <f t="shared" si="16"/>
        <v>831.80409999999995</v>
      </c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s="1" customFormat="1" ht="40.799999999999997" x14ac:dyDescent="0.3">
      <c r="A566" s="23">
        <f t="shared" si="17"/>
        <v>558</v>
      </c>
      <c r="B566" s="24" t="s">
        <v>609</v>
      </c>
      <c r="C566" s="24" t="s">
        <v>1147</v>
      </c>
      <c r="D566" s="24" t="s">
        <v>1342</v>
      </c>
      <c r="E566" s="25" t="s">
        <v>1991</v>
      </c>
      <c r="F566" s="26" t="s">
        <v>1</v>
      </c>
      <c r="G566" s="24" t="s">
        <v>2495</v>
      </c>
      <c r="H566" s="27">
        <v>1852.27</v>
      </c>
      <c r="I566" s="28">
        <v>0.03</v>
      </c>
      <c r="J566" s="40">
        <f t="shared" si="16"/>
        <v>1796.7019</v>
      </c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s="1" customFormat="1" ht="40.799999999999997" x14ac:dyDescent="0.3">
      <c r="A567" s="23">
        <f t="shared" si="17"/>
        <v>559</v>
      </c>
      <c r="B567" s="24" t="s">
        <v>610</v>
      </c>
      <c r="C567" s="24" t="s">
        <v>1148</v>
      </c>
      <c r="D567" s="24" t="s">
        <v>1382</v>
      </c>
      <c r="E567" s="25" t="s">
        <v>1992</v>
      </c>
      <c r="F567" s="26" t="s">
        <v>1</v>
      </c>
      <c r="G567" s="24" t="s">
        <v>2495</v>
      </c>
      <c r="H567" s="27">
        <v>1281.43</v>
      </c>
      <c r="I567" s="28">
        <v>0.03</v>
      </c>
      <c r="J567" s="40">
        <f t="shared" si="16"/>
        <v>1242.9871000000001</v>
      </c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s="1" customFormat="1" ht="20.399999999999999" x14ac:dyDescent="0.3">
      <c r="A568" s="23">
        <f t="shared" si="17"/>
        <v>560</v>
      </c>
      <c r="B568" s="24" t="s">
        <v>611</v>
      </c>
      <c r="C568" s="24" t="s">
        <v>1149</v>
      </c>
      <c r="D568" s="24" t="s">
        <v>1383</v>
      </c>
      <c r="E568" s="25" t="s">
        <v>1993</v>
      </c>
      <c r="F568" s="26" t="s">
        <v>1</v>
      </c>
      <c r="G568" s="24" t="s">
        <v>2495</v>
      </c>
      <c r="H568" s="27">
        <v>448.92</v>
      </c>
      <c r="I568" s="28">
        <v>0.03</v>
      </c>
      <c r="J568" s="40">
        <f t="shared" si="16"/>
        <v>435.45240000000001</v>
      </c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s="1" customFormat="1" x14ac:dyDescent="0.3">
      <c r="A569" s="23">
        <f t="shared" si="17"/>
        <v>561</v>
      </c>
      <c r="B569" s="24" t="s">
        <v>612</v>
      </c>
      <c r="C569" s="24" t="s">
        <v>1150</v>
      </c>
      <c r="D569" s="24" t="s">
        <v>1383</v>
      </c>
      <c r="E569" s="25" t="s">
        <v>1994</v>
      </c>
      <c r="F569" s="26" t="s">
        <v>1</v>
      </c>
      <c r="G569" s="24" t="s">
        <v>2495</v>
      </c>
      <c r="H569" s="27">
        <v>259.83999999999997</v>
      </c>
      <c r="I569" s="28">
        <v>0.03</v>
      </c>
      <c r="J569" s="40">
        <f t="shared" si="16"/>
        <v>252.04479999999998</v>
      </c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s="1" customFormat="1" ht="30.6" x14ac:dyDescent="0.3">
      <c r="A570" s="23">
        <f t="shared" si="17"/>
        <v>562</v>
      </c>
      <c r="B570" s="24" t="s">
        <v>613</v>
      </c>
      <c r="C570" s="24" t="s">
        <v>1151</v>
      </c>
      <c r="D570" s="24" t="s">
        <v>0</v>
      </c>
      <c r="E570" s="25" t="s">
        <v>1995</v>
      </c>
      <c r="F570" s="26" t="s">
        <v>1</v>
      </c>
      <c r="G570" s="24" t="s">
        <v>2496</v>
      </c>
      <c r="H570" s="27">
        <v>932.57</v>
      </c>
      <c r="I570" s="28">
        <v>0.03</v>
      </c>
      <c r="J570" s="40">
        <f t="shared" si="16"/>
        <v>904.5929000000001</v>
      </c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s="1" customFormat="1" ht="30.6" x14ac:dyDescent="0.3">
      <c r="A571" s="23">
        <f t="shared" si="17"/>
        <v>563</v>
      </c>
      <c r="B571" s="24" t="s">
        <v>613</v>
      </c>
      <c r="C571" s="24" t="s">
        <v>1151</v>
      </c>
      <c r="D571" s="24" t="s">
        <v>10</v>
      </c>
      <c r="E571" s="25" t="s">
        <v>1996</v>
      </c>
      <c r="F571" s="26" t="s">
        <v>7</v>
      </c>
      <c r="G571" s="24" t="s">
        <v>2496</v>
      </c>
      <c r="H571" s="27">
        <v>2.58</v>
      </c>
      <c r="I571" s="28">
        <v>0.03</v>
      </c>
      <c r="J571" s="40">
        <f t="shared" si="16"/>
        <v>2.5026000000000002</v>
      </c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s="1" customFormat="1" ht="30.6" x14ac:dyDescent="0.3">
      <c r="A572" s="23">
        <f t="shared" si="17"/>
        <v>564</v>
      </c>
      <c r="B572" s="24" t="s">
        <v>614</v>
      </c>
      <c r="C572" s="24" t="s">
        <v>1152</v>
      </c>
      <c r="D572" s="24" t="s">
        <v>3</v>
      </c>
      <c r="E572" s="25" t="s">
        <v>1997</v>
      </c>
      <c r="F572" s="26" t="s">
        <v>1</v>
      </c>
      <c r="G572" s="24" t="s">
        <v>2495</v>
      </c>
      <c r="H572" s="27">
        <v>144.06</v>
      </c>
      <c r="I572" s="28">
        <v>0.03</v>
      </c>
      <c r="J572" s="40">
        <f t="shared" si="16"/>
        <v>139.73820000000001</v>
      </c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s="1" customFormat="1" ht="30.6" x14ac:dyDescent="0.3">
      <c r="A573" s="23">
        <f t="shared" si="17"/>
        <v>565</v>
      </c>
      <c r="B573" s="24" t="s">
        <v>615</v>
      </c>
      <c r="C573" s="24" t="s">
        <v>1153</v>
      </c>
      <c r="D573" s="24" t="s">
        <v>23</v>
      </c>
      <c r="E573" s="25" t="s">
        <v>1998</v>
      </c>
      <c r="F573" s="26" t="s">
        <v>1</v>
      </c>
      <c r="G573" s="24" t="s">
        <v>2495</v>
      </c>
      <c r="H573" s="27">
        <v>229.28</v>
      </c>
      <c r="I573" s="28">
        <v>0.03</v>
      </c>
      <c r="J573" s="40">
        <f t="shared" si="16"/>
        <v>222.4016</v>
      </c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s="1" customFormat="1" ht="20.399999999999999" x14ac:dyDescent="0.3">
      <c r="A574" s="23">
        <f t="shared" si="17"/>
        <v>566</v>
      </c>
      <c r="B574" s="24" t="s">
        <v>616</v>
      </c>
      <c r="C574" s="24" t="s">
        <v>1154</v>
      </c>
      <c r="D574" s="24" t="s">
        <v>31</v>
      </c>
      <c r="E574" s="25" t="s">
        <v>1999</v>
      </c>
      <c r="F574" s="26" t="s">
        <v>1</v>
      </c>
      <c r="G574" s="24" t="s">
        <v>2495</v>
      </c>
      <c r="H574" s="27">
        <v>675.3</v>
      </c>
      <c r="I574" s="28">
        <v>0.03</v>
      </c>
      <c r="J574" s="40">
        <f t="shared" si="16"/>
        <v>655.04099999999994</v>
      </c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s="1" customFormat="1" ht="30.6" x14ac:dyDescent="0.3">
      <c r="A575" s="23">
        <f t="shared" si="17"/>
        <v>567</v>
      </c>
      <c r="B575" s="24" t="s">
        <v>617</v>
      </c>
      <c r="C575" s="24" t="s">
        <v>1155</v>
      </c>
      <c r="D575" s="24" t="s">
        <v>24</v>
      </c>
      <c r="E575" s="25" t="s">
        <v>2000</v>
      </c>
      <c r="F575" s="26" t="s">
        <v>1</v>
      </c>
      <c r="G575" s="24" t="s">
        <v>2495</v>
      </c>
      <c r="H575" s="27">
        <v>173.66</v>
      </c>
      <c r="I575" s="28">
        <v>0.03</v>
      </c>
      <c r="J575" s="40">
        <f t="shared" si="16"/>
        <v>168.4502</v>
      </c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s="1" customFormat="1" ht="20.399999999999999" x14ac:dyDescent="0.3">
      <c r="A576" s="23">
        <f t="shared" si="17"/>
        <v>568</v>
      </c>
      <c r="B576" s="24" t="s">
        <v>618</v>
      </c>
      <c r="C576" s="24" t="s">
        <v>1156</v>
      </c>
      <c r="D576" s="24" t="s">
        <v>33</v>
      </c>
      <c r="E576" s="25" t="s">
        <v>2001</v>
      </c>
      <c r="F576" s="26" t="s">
        <v>7</v>
      </c>
      <c r="G576" s="24" t="s">
        <v>2496</v>
      </c>
      <c r="H576" s="27">
        <v>3.86</v>
      </c>
      <c r="I576" s="28">
        <v>0.03</v>
      </c>
      <c r="J576" s="40">
        <f t="shared" si="16"/>
        <v>3.7441999999999998</v>
      </c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s="1" customFormat="1" ht="20.399999999999999" x14ac:dyDescent="0.3">
      <c r="A577" s="23">
        <f t="shared" si="17"/>
        <v>569</v>
      </c>
      <c r="B577" s="24" t="s">
        <v>618</v>
      </c>
      <c r="C577" s="24" t="s">
        <v>1156</v>
      </c>
      <c r="D577" s="24" t="s">
        <v>24</v>
      </c>
      <c r="E577" s="25" t="s">
        <v>2002</v>
      </c>
      <c r="F577" s="26" t="s">
        <v>1</v>
      </c>
      <c r="G577" s="24" t="s">
        <v>2496</v>
      </c>
      <c r="H577" s="27">
        <v>1543.56</v>
      </c>
      <c r="I577" s="28">
        <v>0.03</v>
      </c>
      <c r="J577" s="40">
        <f t="shared" si="16"/>
        <v>1497.2531999999999</v>
      </c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s="1" customFormat="1" ht="20.399999999999999" x14ac:dyDescent="0.3">
      <c r="A578" s="23">
        <f t="shared" si="17"/>
        <v>570</v>
      </c>
      <c r="B578" s="24" t="s">
        <v>619</v>
      </c>
      <c r="C578" s="24" t="s">
        <v>1157</v>
      </c>
      <c r="D578" s="24" t="s">
        <v>1384</v>
      </c>
      <c r="E578" s="25" t="s">
        <v>2003</v>
      </c>
      <c r="F578" s="26" t="s">
        <v>1</v>
      </c>
      <c r="G578" s="24" t="s">
        <v>2495</v>
      </c>
      <c r="H578" s="27">
        <v>231.54</v>
      </c>
      <c r="I578" s="28">
        <v>0.03</v>
      </c>
      <c r="J578" s="40">
        <f t="shared" si="16"/>
        <v>224.59379999999999</v>
      </c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s="1" customFormat="1" ht="20.399999999999999" x14ac:dyDescent="0.3">
      <c r="A579" s="23">
        <f t="shared" si="17"/>
        <v>571</v>
      </c>
      <c r="B579" s="24" t="s">
        <v>620</v>
      </c>
      <c r="C579" s="24" t="s">
        <v>1158</v>
      </c>
      <c r="D579" s="24" t="s">
        <v>0</v>
      </c>
      <c r="E579" s="25" t="s">
        <v>2004</v>
      </c>
      <c r="F579" s="26" t="s">
        <v>2277</v>
      </c>
      <c r="G579" s="24" t="s">
        <v>2496</v>
      </c>
      <c r="H579" s="27">
        <v>126.06</v>
      </c>
      <c r="I579" s="28">
        <v>0.03</v>
      </c>
      <c r="J579" s="40">
        <f t="shared" si="16"/>
        <v>122.2782</v>
      </c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s="1" customFormat="1" ht="20.399999999999999" x14ac:dyDescent="0.3">
      <c r="A580" s="23">
        <f t="shared" si="17"/>
        <v>572</v>
      </c>
      <c r="B580" s="24" t="s">
        <v>620</v>
      </c>
      <c r="C580" s="24" t="s">
        <v>1158</v>
      </c>
      <c r="D580" s="24" t="s">
        <v>10</v>
      </c>
      <c r="E580" s="25" t="s">
        <v>2005</v>
      </c>
      <c r="F580" s="26" t="s">
        <v>1</v>
      </c>
      <c r="G580" s="24" t="s">
        <v>2496</v>
      </c>
      <c r="H580" s="27">
        <v>1800.81</v>
      </c>
      <c r="I580" s="28">
        <v>0.03</v>
      </c>
      <c r="J580" s="40">
        <f t="shared" si="16"/>
        <v>1746.7856999999999</v>
      </c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s="1" customFormat="1" ht="30.6" x14ac:dyDescent="0.3">
      <c r="A581" s="23">
        <f t="shared" si="17"/>
        <v>573</v>
      </c>
      <c r="B581" s="24" t="s">
        <v>621</v>
      </c>
      <c r="C581" s="24" t="s">
        <v>1159</v>
      </c>
      <c r="D581" s="24" t="s">
        <v>0</v>
      </c>
      <c r="E581" s="25" t="s">
        <v>2006</v>
      </c>
      <c r="F581" s="26" t="s">
        <v>1</v>
      </c>
      <c r="G581" s="24" t="s">
        <v>2496</v>
      </c>
      <c r="H581" s="27">
        <v>1800.81</v>
      </c>
      <c r="I581" s="28">
        <v>0.03</v>
      </c>
      <c r="J581" s="40">
        <f t="shared" si="16"/>
        <v>1746.7856999999999</v>
      </c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s="1" customFormat="1" ht="20.399999999999999" x14ac:dyDescent="0.3">
      <c r="A582" s="23">
        <f t="shared" si="17"/>
        <v>574</v>
      </c>
      <c r="B582" s="24" t="s">
        <v>621</v>
      </c>
      <c r="C582" s="24" t="s">
        <v>1159</v>
      </c>
      <c r="D582" s="24" t="s">
        <v>10</v>
      </c>
      <c r="E582" s="25" t="s">
        <v>2007</v>
      </c>
      <c r="F582" s="26" t="s">
        <v>2277</v>
      </c>
      <c r="G582" s="24" t="s">
        <v>2496</v>
      </c>
      <c r="H582" s="27">
        <v>126.06</v>
      </c>
      <c r="I582" s="28">
        <v>0.03</v>
      </c>
      <c r="J582" s="40">
        <f t="shared" si="16"/>
        <v>122.2782</v>
      </c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s="1" customFormat="1" ht="20.399999999999999" x14ac:dyDescent="0.3">
      <c r="A583" s="23">
        <f t="shared" si="17"/>
        <v>575</v>
      </c>
      <c r="B583" s="24" t="s">
        <v>622</v>
      </c>
      <c r="C583" s="24" t="s">
        <v>1160</v>
      </c>
      <c r="D583" s="24" t="s">
        <v>33</v>
      </c>
      <c r="E583" s="25" t="s">
        <v>2008</v>
      </c>
      <c r="F583" s="26" t="s">
        <v>2277</v>
      </c>
      <c r="G583" s="24" t="s">
        <v>2496</v>
      </c>
      <c r="H583" s="27">
        <v>149.22</v>
      </c>
      <c r="I583" s="28">
        <v>0.03</v>
      </c>
      <c r="J583" s="40">
        <f t="shared" si="16"/>
        <v>144.74340000000001</v>
      </c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s="1" customFormat="1" x14ac:dyDescent="0.3">
      <c r="A584" s="23">
        <f t="shared" si="17"/>
        <v>576</v>
      </c>
      <c r="B584" s="24" t="s">
        <v>622</v>
      </c>
      <c r="C584" s="24" t="s">
        <v>1160</v>
      </c>
      <c r="D584" s="24" t="s">
        <v>24</v>
      </c>
      <c r="E584" s="25" t="s">
        <v>2009</v>
      </c>
      <c r="F584" s="26" t="s">
        <v>1</v>
      </c>
      <c r="G584" s="24" t="s">
        <v>2496</v>
      </c>
      <c r="H584" s="27">
        <v>2122.4</v>
      </c>
      <c r="I584" s="28">
        <v>0.03</v>
      </c>
      <c r="J584" s="40">
        <f t="shared" si="16"/>
        <v>2058.7280000000001</v>
      </c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s="1" customFormat="1" ht="20.399999999999999" x14ac:dyDescent="0.3">
      <c r="A585" s="23">
        <f t="shared" si="17"/>
        <v>577</v>
      </c>
      <c r="B585" s="24" t="s">
        <v>623</v>
      </c>
      <c r="C585" s="24" t="s">
        <v>1161</v>
      </c>
      <c r="D585" s="24" t="s">
        <v>0</v>
      </c>
      <c r="E585" s="25" t="s">
        <v>2010</v>
      </c>
      <c r="F585" s="26" t="s">
        <v>2277</v>
      </c>
      <c r="G585" s="24" t="s">
        <v>2496</v>
      </c>
      <c r="H585" s="27">
        <v>138.91999999999999</v>
      </c>
      <c r="I585" s="28">
        <v>0.03</v>
      </c>
      <c r="J585" s="40">
        <f t="shared" si="16"/>
        <v>134.75239999999999</v>
      </c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s="1" customFormat="1" ht="20.399999999999999" x14ac:dyDescent="0.3">
      <c r="A586" s="23">
        <f t="shared" si="17"/>
        <v>578</v>
      </c>
      <c r="B586" s="24" t="s">
        <v>623</v>
      </c>
      <c r="C586" s="24" t="s">
        <v>1161</v>
      </c>
      <c r="D586" s="24" t="s">
        <v>10</v>
      </c>
      <c r="E586" s="25" t="s">
        <v>2011</v>
      </c>
      <c r="F586" s="26" t="s">
        <v>1</v>
      </c>
      <c r="G586" s="24" t="s">
        <v>2496</v>
      </c>
      <c r="H586" s="27">
        <v>1993.76</v>
      </c>
      <c r="I586" s="28">
        <v>0.03</v>
      </c>
      <c r="J586" s="40">
        <f t="shared" ref="J586:J649" si="18">SUM(H586-(H586*I586))</f>
        <v>1933.9472000000001</v>
      </c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s="1" customFormat="1" ht="30.6" x14ac:dyDescent="0.3">
      <c r="A587" s="23">
        <f t="shared" ref="A587:A650" si="19">A586+1</f>
        <v>579</v>
      </c>
      <c r="B587" s="24" t="s">
        <v>624</v>
      </c>
      <c r="C587" s="24" t="s">
        <v>1162</v>
      </c>
      <c r="D587" s="24" t="s">
        <v>44</v>
      </c>
      <c r="E587" s="25" t="s">
        <v>2012</v>
      </c>
      <c r="F587" s="26" t="s">
        <v>1</v>
      </c>
      <c r="G587" s="24" t="s">
        <v>2495</v>
      </c>
      <c r="H587" s="27">
        <v>319</v>
      </c>
      <c r="I587" s="28">
        <v>0.03</v>
      </c>
      <c r="J587" s="40">
        <f t="shared" si="18"/>
        <v>309.43</v>
      </c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s="1" customFormat="1" x14ac:dyDescent="0.3">
      <c r="A588" s="23">
        <f t="shared" si="19"/>
        <v>580</v>
      </c>
      <c r="B588" s="24" t="s">
        <v>625</v>
      </c>
      <c r="C588" s="24" t="s">
        <v>1163</v>
      </c>
      <c r="D588" s="24" t="s">
        <v>3</v>
      </c>
      <c r="E588" s="25" t="s">
        <v>1</v>
      </c>
      <c r="F588" s="26" t="s">
        <v>1</v>
      </c>
      <c r="G588" s="24" t="s">
        <v>2495</v>
      </c>
      <c r="H588" s="27">
        <v>257.26</v>
      </c>
      <c r="I588" s="28">
        <v>0.03</v>
      </c>
      <c r="J588" s="40">
        <f t="shared" si="18"/>
        <v>249.54219999999998</v>
      </c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s="1" customFormat="1" ht="51" x14ac:dyDescent="0.3">
      <c r="A589" s="23">
        <f t="shared" si="19"/>
        <v>581</v>
      </c>
      <c r="B589" s="24" t="s">
        <v>626</v>
      </c>
      <c r="C589" s="24" t="s">
        <v>1164</v>
      </c>
      <c r="D589" s="24" t="s">
        <v>30</v>
      </c>
      <c r="E589" s="25" t="s">
        <v>2013</v>
      </c>
      <c r="F589" s="26" t="s">
        <v>1</v>
      </c>
      <c r="G589" s="24" t="s">
        <v>2495</v>
      </c>
      <c r="H589" s="27">
        <v>270.13</v>
      </c>
      <c r="I589" s="28">
        <v>0.03</v>
      </c>
      <c r="J589" s="40">
        <f t="shared" si="18"/>
        <v>262.02609999999999</v>
      </c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s="1" customFormat="1" ht="20.399999999999999" x14ac:dyDescent="0.3">
      <c r="A590" s="23">
        <f t="shared" si="19"/>
        <v>582</v>
      </c>
      <c r="B590" s="24" t="s">
        <v>627</v>
      </c>
      <c r="C590" s="24" t="s">
        <v>1165</v>
      </c>
      <c r="D590" s="24" t="s">
        <v>3</v>
      </c>
      <c r="E590" s="25" t="s">
        <v>2014</v>
      </c>
      <c r="F590" s="26" t="s">
        <v>1</v>
      </c>
      <c r="G590" s="24" t="s">
        <v>2495</v>
      </c>
      <c r="H590" s="27">
        <v>289.41000000000003</v>
      </c>
      <c r="I590" s="28">
        <v>0.03</v>
      </c>
      <c r="J590" s="40">
        <f t="shared" si="18"/>
        <v>280.72770000000003</v>
      </c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s="1" customFormat="1" ht="20.399999999999999" x14ac:dyDescent="0.3">
      <c r="A591" s="23">
        <f t="shared" si="19"/>
        <v>583</v>
      </c>
      <c r="B591" s="24" t="s">
        <v>628</v>
      </c>
      <c r="C591" s="24" t="s">
        <v>1166</v>
      </c>
      <c r="D591" s="24" t="s">
        <v>3</v>
      </c>
      <c r="E591" s="25" t="s">
        <v>2015</v>
      </c>
      <c r="F591" s="26" t="s">
        <v>1</v>
      </c>
      <c r="G591" s="24" t="s">
        <v>2495</v>
      </c>
      <c r="H591" s="27">
        <v>413.37</v>
      </c>
      <c r="I591" s="28">
        <v>0.03</v>
      </c>
      <c r="J591" s="40">
        <f t="shared" si="18"/>
        <v>400.96890000000002</v>
      </c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s="1" customFormat="1" ht="30.6" x14ac:dyDescent="0.3">
      <c r="A592" s="23">
        <f t="shared" si="19"/>
        <v>584</v>
      </c>
      <c r="B592" s="24" t="s">
        <v>629</v>
      </c>
      <c r="C592" s="24" t="s">
        <v>1167</v>
      </c>
      <c r="D592" s="24" t="s">
        <v>22</v>
      </c>
      <c r="E592" s="25" t="s">
        <v>2016</v>
      </c>
      <c r="F592" s="26" t="s">
        <v>1</v>
      </c>
      <c r="G592" s="24" t="s">
        <v>2495</v>
      </c>
      <c r="H592" s="27">
        <v>308.7</v>
      </c>
      <c r="I592" s="28">
        <v>0.03</v>
      </c>
      <c r="J592" s="40">
        <f t="shared" si="18"/>
        <v>299.43899999999996</v>
      </c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s="1" customFormat="1" ht="40.799999999999997" x14ac:dyDescent="0.3">
      <c r="A593" s="23">
        <f t="shared" si="19"/>
        <v>585</v>
      </c>
      <c r="B593" s="24" t="s">
        <v>630</v>
      </c>
      <c r="C593" s="24" t="s">
        <v>1168</v>
      </c>
      <c r="D593" s="24" t="s">
        <v>43</v>
      </c>
      <c r="E593" s="25" t="s">
        <v>2017</v>
      </c>
      <c r="F593" s="26" t="s">
        <v>1</v>
      </c>
      <c r="G593" s="24" t="s">
        <v>2495</v>
      </c>
      <c r="H593" s="27">
        <v>687.22</v>
      </c>
      <c r="I593" s="28">
        <v>0.03</v>
      </c>
      <c r="J593" s="40">
        <f t="shared" si="18"/>
        <v>666.60340000000008</v>
      </c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s="1" customFormat="1" ht="20.399999999999999" x14ac:dyDescent="0.3">
      <c r="A594" s="23">
        <f t="shared" si="19"/>
        <v>586</v>
      </c>
      <c r="B594" s="24" t="s">
        <v>631</v>
      </c>
      <c r="C594" s="24" t="s">
        <v>1169</v>
      </c>
      <c r="D594" s="24" t="s">
        <v>9</v>
      </c>
      <c r="E594" s="25" t="s">
        <v>2018</v>
      </c>
      <c r="F594" s="26" t="s">
        <v>7</v>
      </c>
      <c r="G594" s="24" t="s">
        <v>2496</v>
      </c>
      <c r="H594" s="27">
        <v>2.58</v>
      </c>
      <c r="I594" s="28">
        <v>0.03</v>
      </c>
      <c r="J594" s="40">
        <f t="shared" si="18"/>
        <v>2.5026000000000002</v>
      </c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s="1" customFormat="1" ht="30.6" x14ac:dyDescent="0.3">
      <c r="A595" s="23">
        <f t="shared" si="19"/>
        <v>587</v>
      </c>
      <c r="B595" s="24" t="s">
        <v>631</v>
      </c>
      <c r="C595" s="24" t="s">
        <v>1169</v>
      </c>
      <c r="D595" s="24" t="s">
        <v>30</v>
      </c>
      <c r="E595" s="25" t="s">
        <v>2019</v>
      </c>
      <c r="F595" s="26" t="s">
        <v>1</v>
      </c>
      <c r="G595" s="24" t="s">
        <v>2496</v>
      </c>
      <c r="H595" s="27">
        <v>1067.6300000000001</v>
      </c>
      <c r="I595" s="28">
        <v>0.03</v>
      </c>
      <c r="J595" s="40">
        <f t="shared" si="18"/>
        <v>1035.6011000000001</v>
      </c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s="1" customFormat="1" ht="51" x14ac:dyDescent="0.3">
      <c r="A596" s="23">
        <f t="shared" si="19"/>
        <v>588</v>
      </c>
      <c r="B596" s="24" t="s">
        <v>314</v>
      </c>
      <c r="C596" s="24" t="s">
        <v>1170</v>
      </c>
      <c r="D596" s="24" t="s">
        <v>44</v>
      </c>
      <c r="E596" s="25" t="s">
        <v>2020</v>
      </c>
      <c r="F596" s="26" t="s">
        <v>1</v>
      </c>
      <c r="G596" s="24" t="s">
        <v>2495</v>
      </c>
      <c r="H596" s="27">
        <v>3986.23</v>
      </c>
      <c r="I596" s="28">
        <v>0.03</v>
      </c>
      <c r="J596" s="40">
        <f t="shared" si="18"/>
        <v>3866.6431000000002</v>
      </c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s="1" customFormat="1" ht="30.6" x14ac:dyDescent="0.3">
      <c r="A597" s="23">
        <f t="shared" si="19"/>
        <v>589</v>
      </c>
      <c r="B597" s="24" t="s">
        <v>632</v>
      </c>
      <c r="C597" s="24" t="s">
        <v>1171</v>
      </c>
      <c r="D597" s="24" t="s">
        <v>66</v>
      </c>
      <c r="E597" s="25" t="s">
        <v>2021</v>
      </c>
      <c r="F597" s="26" t="s">
        <v>1</v>
      </c>
      <c r="G597" s="24" t="s">
        <v>2495</v>
      </c>
      <c r="H597" s="27">
        <v>334.44</v>
      </c>
      <c r="I597" s="28">
        <v>0.03</v>
      </c>
      <c r="J597" s="40">
        <f t="shared" si="18"/>
        <v>324.40679999999998</v>
      </c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s="1" customFormat="1" ht="40.799999999999997" x14ac:dyDescent="0.3">
      <c r="A598" s="23">
        <f t="shared" si="19"/>
        <v>590</v>
      </c>
      <c r="B598" s="24" t="s">
        <v>633</v>
      </c>
      <c r="C598" s="24" t="s">
        <v>1172</v>
      </c>
      <c r="D598" s="24" t="s">
        <v>28</v>
      </c>
      <c r="E598" s="25" t="s">
        <v>2022</v>
      </c>
      <c r="F598" s="26" t="s">
        <v>1</v>
      </c>
      <c r="G598" s="24" t="s">
        <v>2496</v>
      </c>
      <c r="H598" s="27">
        <v>2274.17</v>
      </c>
      <c r="I598" s="28">
        <v>0.03</v>
      </c>
      <c r="J598" s="40">
        <f t="shared" si="18"/>
        <v>2205.9449</v>
      </c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s="1" customFormat="1" ht="40.799999999999997" x14ac:dyDescent="0.3">
      <c r="A599" s="23">
        <f t="shared" si="19"/>
        <v>591</v>
      </c>
      <c r="B599" s="24" t="s">
        <v>633</v>
      </c>
      <c r="C599" s="24" t="s">
        <v>1172</v>
      </c>
      <c r="D599" s="24" t="s">
        <v>1342</v>
      </c>
      <c r="E599" s="25" t="s">
        <v>2023</v>
      </c>
      <c r="F599" s="26" t="s">
        <v>7</v>
      </c>
      <c r="G599" s="24" t="s">
        <v>2496</v>
      </c>
      <c r="H599" s="27">
        <v>5.34</v>
      </c>
      <c r="I599" s="28">
        <v>0.03</v>
      </c>
      <c r="J599" s="40">
        <f t="shared" si="18"/>
        <v>5.1798000000000002</v>
      </c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s="1" customFormat="1" ht="40.799999999999997" x14ac:dyDescent="0.3">
      <c r="A600" s="23">
        <f t="shared" si="19"/>
        <v>592</v>
      </c>
      <c r="B600" s="24" t="s">
        <v>634</v>
      </c>
      <c r="C600" s="24" t="s">
        <v>1173</v>
      </c>
      <c r="D600" s="24" t="s">
        <v>25</v>
      </c>
      <c r="E600" s="25" t="s">
        <v>2024</v>
      </c>
      <c r="F600" s="26" t="s">
        <v>1</v>
      </c>
      <c r="G600" s="24" t="s">
        <v>2496</v>
      </c>
      <c r="H600" s="27">
        <v>1543.56</v>
      </c>
      <c r="I600" s="28">
        <v>0.03</v>
      </c>
      <c r="J600" s="40">
        <f t="shared" si="18"/>
        <v>1497.2531999999999</v>
      </c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s="1" customFormat="1" ht="40.799999999999997" x14ac:dyDescent="0.3">
      <c r="A601" s="23">
        <f t="shared" si="19"/>
        <v>593</v>
      </c>
      <c r="B601" s="24" t="s">
        <v>634</v>
      </c>
      <c r="C601" s="24" t="s">
        <v>1173</v>
      </c>
      <c r="D601" s="24" t="s">
        <v>45</v>
      </c>
      <c r="E601" s="25" t="s">
        <v>2025</v>
      </c>
      <c r="F601" s="26" t="s">
        <v>7</v>
      </c>
      <c r="G601" s="24" t="s">
        <v>2496</v>
      </c>
      <c r="H601" s="27">
        <v>3.86</v>
      </c>
      <c r="I601" s="28">
        <v>0.03</v>
      </c>
      <c r="J601" s="40">
        <f t="shared" si="18"/>
        <v>3.7441999999999998</v>
      </c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s="1" customFormat="1" ht="40.799999999999997" x14ac:dyDescent="0.3">
      <c r="A602" s="23">
        <f t="shared" si="19"/>
        <v>594</v>
      </c>
      <c r="B602" s="24" t="s">
        <v>635</v>
      </c>
      <c r="C602" s="24" t="s">
        <v>1174</v>
      </c>
      <c r="D602" s="24" t="s">
        <v>28</v>
      </c>
      <c r="E602" s="25" t="s">
        <v>2026</v>
      </c>
      <c r="F602" s="26" t="s">
        <v>1</v>
      </c>
      <c r="G602" s="24" t="s">
        <v>2495</v>
      </c>
      <c r="H602" s="27">
        <v>308.7</v>
      </c>
      <c r="I602" s="28">
        <v>0.03</v>
      </c>
      <c r="J602" s="40">
        <f t="shared" si="18"/>
        <v>299.43899999999996</v>
      </c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s="1" customFormat="1" ht="40.799999999999997" x14ac:dyDescent="0.3">
      <c r="A603" s="23">
        <f t="shared" si="19"/>
        <v>595</v>
      </c>
      <c r="B603" s="24" t="s">
        <v>636</v>
      </c>
      <c r="C603" s="24" t="s">
        <v>1175</v>
      </c>
      <c r="D603" s="24" t="s">
        <v>8</v>
      </c>
      <c r="E603" s="25" t="s">
        <v>2027</v>
      </c>
      <c r="F603" s="26" t="s">
        <v>1</v>
      </c>
      <c r="G603" s="24" t="s">
        <v>2496</v>
      </c>
      <c r="H603" s="27">
        <v>524.04</v>
      </c>
      <c r="I603" s="28">
        <v>0.03</v>
      </c>
      <c r="J603" s="40">
        <f t="shared" si="18"/>
        <v>508.31879999999995</v>
      </c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s="1" customFormat="1" ht="40.799999999999997" x14ac:dyDescent="0.3">
      <c r="A604" s="23">
        <f t="shared" si="19"/>
        <v>596</v>
      </c>
      <c r="B604" s="24" t="s">
        <v>637</v>
      </c>
      <c r="C604" s="24" t="s">
        <v>1176</v>
      </c>
      <c r="D604" s="24" t="s">
        <v>3</v>
      </c>
      <c r="E604" s="25" t="s">
        <v>2028</v>
      </c>
      <c r="F604" s="26" t="s">
        <v>1</v>
      </c>
      <c r="G604" s="24" t="s">
        <v>2496</v>
      </c>
      <c r="H604" s="27">
        <v>8020.07</v>
      </c>
      <c r="I604" s="28">
        <v>0.03</v>
      </c>
      <c r="J604" s="40">
        <f t="shared" si="18"/>
        <v>7779.4678999999996</v>
      </c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s="1" customFormat="1" ht="40.799999999999997" x14ac:dyDescent="0.3">
      <c r="A605" s="23">
        <f t="shared" si="19"/>
        <v>597</v>
      </c>
      <c r="B605" s="24" t="s">
        <v>637</v>
      </c>
      <c r="C605" s="24" t="s">
        <v>1176</v>
      </c>
      <c r="D605" s="24" t="s">
        <v>22</v>
      </c>
      <c r="E605" s="25" t="s">
        <v>2029</v>
      </c>
      <c r="F605" s="26" t="s">
        <v>7</v>
      </c>
      <c r="G605" s="24" t="s">
        <v>2496</v>
      </c>
      <c r="H605" s="27">
        <v>17.36</v>
      </c>
      <c r="I605" s="28">
        <v>0.03</v>
      </c>
      <c r="J605" s="40">
        <f t="shared" si="18"/>
        <v>16.839199999999998</v>
      </c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s="1" customFormat="1" ht="30.6" x14ac:dyDescent="0.3">
      <c r="A606" s="23">
        <f t="shared" si="19"/>
        <v>598</v>
      </c>
      <c r="B606" s="24" t="s">
        <v>638</v>
      </c>
      <c r="C606" s="24" t="s">
        <v>1177</v>
      </c>
      <c r="D606" s="24" t="s">
        <v>0</v>
      </c>
      <c r="E606" s="25" t="s">
        <v>2030</v>
      </c>
      <c r="F606" s="26" t="s">
        <v>1</v>
      </c>
      <c r="G606" s="24" t="s">
        <v>2496</v>
      </c>
      <c r="H606" s="27">
        <v>6609.1</v>
      </c>
      <c r="I606" s="28">
        <v>0.03</v>
      </c>
      <c r="J606" s="40">
        <f t="shared" si="18"/>
        <v>6410.8270000000002</v>
      </c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s="1" customFormat="1" ht="40.799999999999997" x14ac:dyDescent="0.3">
      <c r="A607" s="23">
        <f t="shared" si="19"/>
        <v>599</v>
      </c>
      <c r="B607" s="24" t="s">
        <v>638</v>
      </c>
      <c r="C607" s="24" t="s">
        <v>1177</v>
      </c>
      <c r="D607" s="24" t="s">
        <v>10</v>
      </c>
      <c r="E607" s="25" t="s">
        <v>2031</v>
      </c>
      <c r="F607" s="26" t="s">
        <v>7</v>
      </c>
      <c r="G607" s="24" t="s">
        <v>2496</v>
      </c>
      <c r="H607" s="27">
        <v>14.31</v>
      </c>
      <c r="I607" s="28">
        <v>0.03</v>
      </c>
      <c r="J607" s="40">
        <f t="shared" si="18"/>
        <v>13.880700000000001</v>
      </c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s="1" customFormat="1" ht="51" x14ac:dyDescent="0.3">
      <c r="A608" s="23">
        <f t="shared" si="19"/>
        <v>600</v>
      </c>
      <c r="B608" s="24" t="s">
        <v>639</v>
      </c>
      <c r="C608" s="24" t="s">
        <v>1178</v>
      </c>
      <c r="D608" s="24" t="s">
        <v>33</v>
      </c>
      <c r="E608" s="25" t="s">
        <v>2032</v>
      </c>
      <c r="F608" s="26" t="s">
        <v>1</v>
      </c>
      <c r="G608" s="24" t="s">
        <v>2495</v>
      </c>
      <c r="H608" s="27">
        <v>2006.63</v>
      </c>
      <c r="I608" s="28">
        <v>0.03</v>
      </c>
      <c r="J608" s="40">
        <f t="shared" si="18"/>
        <v>1946.4311</v>
      </c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s="1" customFormat="1" ht="40.799999999999997" x14ac:dyDescent="0.3">
      <c r="A609" s="23">
        <f t="shared" si="19"/>
        <v>601</v>
      </c>
      <c r="B609" s="24" t="s">
        <v>120</v>
      </c>
      <c r="C609" s="24" t="s">
        <v>1179</v>
      </c>
      <c r="D609" s="24" t="s">
        <v>1385</v>
      </c>
      <c r="E609" s="25" t="s">
        <v>2033</v>
      </c>
      <c r="F609" s="26" t="s">
        <v>119</v>
      </c>
      <c r="G609" s="24" t="s">
        <v>2495</v>
      </c>
      <c r="H609" s="27">
        <v>43.75</v>
      </c>
      <c r="I609" s="28">
        <v>0.03</v>
      </c>
      <c r="J609" s="40">
        <f t="shared" si="18"/>
        <v>42.4375</v>
      </c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" customFormat="1" ht="40.799999999999997" x14ac:dyDescent="0.3">
      <c r="A610" s="23">
        <f t="shared" si="19"/>
        <v>602</v>
      </c>
      <c r="B610" s="24" t="s">
        <v>640</v>
      </c>
      <c r="C610" s="24" t="s">
        <v>1180</v>
      </c>
      <c r="D610" s="24" t="s">
        <v>0</v>
      </c>
      <c r="E610" s="25" t="s">
        <v>2034</v>
      </c>
      <c r="F610" s="26" t="s">
        <v>7</v>
      </c>
      <c r="G610" s="24" t="s">
        <v>2496</v>
      </c>
      <c r="H610" s="27">
        <v>19.29</v>
      </c>
      <c r="I610" s="28">
        <v>0.03</v>
      </c>
      <c r="J610" s="40">
        <f t="shared" si="18"/>
        <v>18.711299999999998</v>
      </c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s="1" customFormat="1" ht="30.6" x14ac:dyDescent="0.3">
      <c r="A611" s="23">
        <f t="shared" si="19"/>
        <v>603</v>
      </c>
      <c r="B611" s="24" t="s">
        <v>640</v>
      </c>
      <c r="C611" s="24" t="s">
        <v>1180</v>
      </c>
      <c r="D611" s="24" t="s">
        <v>10</v>
      </c>
      <c r="E611" s="25" t="s">
        <v>2035</v>
      </c>
      <c r="F611" s="26" t="s">
        <v>1</v>
      </c>
      <c r="G611" s="24" t="s">
        <v>2496</v>
      </c>
      <c r="H611" s="27">
        <v>9261.34</v>
      </c>
      <c r="I611" s="28">
        <v>0.03</v>
      </c>
      <c r="J611" s="40">
        <f t="shared" si="18"/>
        <v>8983.4997999999996</v>
      </c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s="1" customFormat="1" ht="30.6" x14ac:dyDescent="0.3">
      <c r="A612" s="23">
        <f t="shared" si="19"/>
        <v>604</v>
      </c>
      <c r="B612" s="24" t="s">
        <v>641</v>
      </c>
      <c r="C612" s="24" t="s">
        <v>1181</v>
      </c>
      <c r="D612" s="24" t="s">
        <v>114</v>
      </c>
      <c r="E612" s="25" t="s">
        <v>2036</v>
      </c>
      <c r="F612" s="26" t="s">
        <v>1</v>
      </c>
      <c r="G612" s="24" t="s">
        <v>2496</v>
      </c>
      <c r="H612" s="27">
        <v>5125.71</v>
      </c>
      <c r="I612" s="28">
        <v>0.03</v>
      </c>
      <c r="J612" s="40">
        <f t="shared" si="18"/>
        <v>4971.9386999999997</v>
      </c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s="1" customFormat="1" ht="40.799999999999997" x14ac:dyDescent="0.3">
      <c r="A613" s="23">
        <f t="shared" si="19"/>
        <v>605</v>
      </c>
      <c r="B613" s="24" t="s">
        <v>641</v>
      </c>
      <c r="C613" s="24" t="s">
        <v>1181</v>
      </c>
      <c r="D613" s="24" t="s">
        <v>166</v>
      </c>
      <c r="E613" s="25" t="s">
        <v>2037</v>
      </c>
      <c r="F613" s="26" t="s">
        <v>7</v>
      </c>
      <c r="G613" s="24" t="s">
        <v>2496</v>
      </c>
      <c r="H613" s="27">
        <v>5.5</v>
      </c>
      <c r="I613" s="28">
        <v>0.03</v>
      </c>
      <c r="J613" s="40">
        <f t="shared" si="18"/>
        <v>5.335</v>
      </c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s="1" customFormat="1" ht="40.799999999999997" x14ac:dyDescent="0.3">
      <c r="A614" s="23">
        <f t="shared" si="19"/>
        <v>606</v>
      </c>
      <c r="B614" s="24" t="s">
        <v>642</v>
      </c>
      <c r="C614" s="24" t="s">
        <v>1182</v>
      </c>
      <c r="D614" s="24" t="s">
        <v>33</v>
      </c>
      <c r="E614" s="25" t="s">
        <v>2038</v>
      </c>
      <c r="F614" s="26" t="s">
        <v>1</v>
      </c>
      <c r="G614" s="24" t="s">
        <v>2496</v>
      </c>
      <c r="H614" s="27">
        <v>2829.85</v>
      </c>
      <c r="I614" s="28">
        <v>0.03</v>
      </c>
      <c r="J614" s="40">
        <f t="shared" si="18"/>
        <v>2744.9544999999998</v>
      </c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s="1" customFormat="1" ht="40.799999999999997" x14ac:dyDescent="0.3">
      <c r="A615" s="23">
        <f t="shared" si="19"/>
        <v>607</v>
      </c>
      <c r="B615" s="24" t="s">
        <v>642</v>
      </c>
      <c r="C615" s="24" t="s">
        <v>1182</v>
      </c>
      <c r="D615" s="24" t="s">
        <v>24</v>
      </c>
      <c r="E615" s="25" t="s">
        <v>2039</v>
      </c>
      <c r="F615" s="26" t="s">
        <v>7</v>
      </c>
      <c r="G615" s="24" t="s">
        <v>2496</v>
      </c>
      <c r="H615" s="27">
        <v>6.43</v>
      </c>
      <c r="I615" s="28">
        <v>0.03</v>
      </c>
      <c r="J615" s="40">
        <f t="shared" si="18"/>
        <v>6.2370999999999999</v>
      </c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s="1" customFormat="1" ht="20.399999999999999" x14ac:dyDescent="0.3">
      <c r="A616" s="23">
        <f t="shared" si="19"/>
        <v>608</v>
      </c>
      <c r="B616" s="24" t="s">
        <v>643</v>
      </c>
      <c r="C616" s="24" t="s">
        <v>1183</v>
      </c>
      <c r="D616" s="24" t="s">
        <v>23</v>
      </c>
      <c r="E616" s="25" t="s">
        <v>2040</v>
      </c>
      <c r="F616" s="26" t="s">
        <v>1</v>
      </c>
      <c r="G616" s="24" t="s">
        <v>2496</v>
      </c>
      <c r="H616" s="27">
        <v>41075</v>
      </c>
      <c r="I616" s="28">
        <v>0.03</v>
      </c>
      <c r="J616" s="40">
        <f t="shared" si="18"/>
        <v>39842.75</v>
      </c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s="1" customFormat="1" ht="20.399999999999999" x14ac:dyDescent="0.3">
      <c r="A617" s="23">
        <f t="shared" si="19"/>
        <v>609</v>
      </c>
      <c r="B617" s="24" t="s">
        <v>643</v>
      </c>
      <c r="C617" s="24" t="s">
        <v>1183</v>
      </c>
      <c r="D617" s="24" t="s">
        <v>1349</v>
      </c>
      <c r="E617" s="25" t="s">
        <v>2041</v>
      </c>
      <c r="F617" s="26" t="s">
        <v>7</v>
      </c>
      <c r="G617" s="24" t="s">
        <v>2496</v>
      </c>
      <c r="H617" s="27">
        <v>171.72</v>
      </c>
      <c r="I617" s="28">
        <v>0.03</v>
      </c>
      <c r="J617" s="40">
        <f t="shared" si="18"/>
        <v>166.5684</v>
      </c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s="1" customFormat="1" ht="20.399999999999999" x14ac:dyDescent="0.3">
      <c r="A618" s="23">
        <f t="shared" si="19"/>
        <v>610</v>
      </c>
      <c r="B618" s="24" t="s">
        <v>644</v>
      </c>
      <c r="C618" s="24" t="s">
        <v>1184</v>
      </c>
      <c r="D618" s="24" t="s">
        <v>9</v>
      </c>
      <c r="E618" s="25" t="s">
        <v>2042</v>
      </c>
      <c r="F618" s="26" t="s">
        <v>7</v>
      </c>
      <c r="G618" s="24" t="s">
        <v>2496</v>
      </c>
      <c r="H618" s="27">
        <v>86.18</v>
      </c>
      <c r="I618" s="28">
        <v>0.03</v>
      </c>
      <c r="J618" s="40">
        <f t="shared" si="18"/>
        <v>83.594600000000014</v>
      </c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s="1" customFormat="1" ht="20.399999999999999" x14ac:dyDescent="0.3">
      <c r="A619" s="23">
        <f t="shared" si="19"/>
        <v>611</v>
      </c>
      <c r="B619" s="24" t="s">
        <v>644</v>
      </c>
      <c r="C619" s="24" t="s">
        <v>1184</v>
      </c>
      <c r="D619" s="24" t="s">
        <v>30</v>
      </c>
      <c r="E619" s="25" t="s">
        <v>2043</v>
      </c>
      <c r="F619" s="26" t="s">
        <v>1</v>
      </c>
      <c r="G619" s="24" t="s">
        <v>2496</v>
      </c>
      <c r="H619" s="27">
        <v>21545.48</v>
      </c>
      <c r="I619" s="28">
        <v>0.03</v>
      </c>
      <c r="J619" s="40">
        <f t="shared" si="18"/>
        <v>20899.115600000001</v>
      </c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s="1" customFormat="1" ht="40.799999999999997" x14ac:dyDescent="0.3">
      <c r="A620" s="23">
        <f t="shared" si="19"/>
        <v>612</v>
      </c>
      <c r="B620" s="24" t="s">
        <v>645</v>
      </c>
      <c r="C620" s="24" t="s">
        <v>1185</v>
      </c>
      <c r="D620" s="24" t="s">
        <v>3</v>
      </c>
      <c r="E620" s="25" t="s">
        <v>2044</v>
      </c>
      <c r="F620" s="26" t="s">
        <v>1</v>
      </c>
      <c r="G620" s="24" t="s">
        <v>2496</v>
      </c>
      <c r="H620" s="27">
        <v>1221.98</v>
      </c>
      <c r="I620" s="28">
        <v>0.03</v>
      </c>
      <c r="J620" s="40">
        <f t="shared" si="18"/>
        <v>1185.3206</v>
      </c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s="1" customFormat="1" ht="40.799999999999997" x14ac:dyDescent="0.3">
      <c r="A621" s="23">
        <f t="shared" si="19"/>
        <v>613</v>
      </c>
      <c r="B621" s="24" t="s">
        <v>645</v>
      </c>
      <c r="C621" s="24" t="s">
        <v>1185</v>
      </c>
      <c r="D621" s="24" t="s">
        <v>8</v>
      </c>
      <c r="E621" s="25" t="s">
        <v>2045</v>
      </c>
      <c r="F621" s="26" t="s">
        <v>2277</v>
      </c>
      <c r="G621" s="24" t="s">
        <v>2496</v>
      </c>
      <c r="H621" s="27">
        <v>86.18</v>
      </c>
      <c r="I621" s="28">
        <v>0.03</v>
      </c>
      <c r="J621" s="40">
        <f t="shared" si="18"/>
        <v>83.594600000000014</v>
      </c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s="1" customFormat="1" ht="30.6" x14ac:dyDescent="0.3">
      <c r="A622" s="23">
        <f t="shared" si="19"/>
        <v>614</v>
      </c>
      <c r="B622" s="24" t="s">
        <v>646</v>
      </c>
      <c r="C622" s="24" t="s">
        <v>1186</v>
      </c>
      <c r="D622" s="24" t="s">
        <v>31</v>
      </c>
      <c r="E622" s="25" t="s">
        <v>2046</v>
      </c>
      <c r="F622" s="26" t="s">
        <v>1</v>
      </c>
      <c r="G622" s="24" t="s">
        <v>2496</v>
      </c>
      <c r="H622" s="27">
        <v>6817.38</v>
      </c>
      <c r="I622" s="28">
        <v>0.03</v>
      </c>
      <c r="J622" s="40">
        <f t="shared" si="18"/>
        <v>6612.8586000000005</v>
      </c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s="1" customFormat="1" ht="30.6" x14ac:dyDescent="0.3">
      <c r="A623" s="23">
        <f t="shared" si="19"/>
        <v>615</v>
      </c>
      <c r="B623" s="24" t="s">
        <v>646</v>
      </c>
      <c r="C623" s="24" t="s">
        <v>1186</v>
      </c>
      <c r="D623" s="24" t="s">
        <v>11</v>
      </c>
      <c r="E623" s="25" t="s">
        <v>2047</v>
      </c>
      <c r="F623" s="26" t="s">
        <v>7</v>
      </c>
      <c r="G623" s="24" t="s">
        <v>2496</v>
      </c>
      <c r="H623" s="27">
        <v>14.15</v>
      </c>
      <c r="I623" s="28">
        <v>0.03</v>
      </c>
      <c r="J623" s="40">
        <f t="shared" si="18"/>
        <v>13.7255</v>
      </c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s="1" customFormat="1" ht="30.6" x14ac:dyDescent="0.3">
      <c r="A624" s="23">
        <f t="shared" si="19"/>
        <v>616</v>
      </c>
      <c r="B624" s="24" t="s">
        <v>647</v>
      </c>
      <c r="C624" s="24" t="s">
        <v>1187</v>
      </c>
      <c r="D624" s="24" t="s">
        <v>3</v>
      </c>
      <c r="E624" s="25" t="s">
        <v>2048</v>
      </c>
      <c r="F624" s="26" t="s">
        <v>1</v>
      </c>
      <c r="G624" s="24" t="s">
        <v>2496</v>
      </c>
      <c r="H624" s="27">
        <v>3968.23</v>
      </c>
      <c r="I624" s="28">
        <v>0.03</v>
      </c>
      <c r="J624" s="40">
        <f t="shared" si="18"/>
        <v>3849.1831000000002</v>
      </c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s="1" customFormat="1" ht="30.6" x14ac:dyDescent="0.3">
      <c r="A625" s="23">
        <f t="shared" si="19"/>
        <v>617</v>
      </c>
      <c r="B625" s="24" t="s">
        <v>647</v>
      </c>
      <c r="C625" s="24" t="s">
        <v>1187</v>
      </c>
      <c r="D625" s="24" t="s">
        <v>22</v>
      </c>
      <c r="E625" s="25" t="s">
        <v>2049</v>
      </c>
      <c r="F625" s="26" t="s">
        <v>7</v>
      </c>
      <c r="G625" s="24" t="s">
        <v>2496</v>
      </c>
      <c r="H625" s="27">
        <v>9.01</v>
      </c>
      <c r="I625" s="28">
        <v>0.03</v>
      </c>
      <c r="J625" s="40">
        <f t="shared" si="18"/>
        <v>8.7396999999999991</v>
      </c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s="1" customFormat="1" ht="40.799999999999997" x14ac:dyDescent="0.3">
      <c r="A626" s="23">
        <f t="shared" si="19"/>
        <v>618</v>
      </c>
      <c r="B626" s="24" t="s">
        <v>70</v>
      </c>
      <c r="C626" s="24" t="s">
        <v>1188</v>
      </c>
      <c r="D626" s="24" t="s">
        <v>0</v>
      </c>
      <c r="E626" s="25" t="s">
        <v>2050</v>
      </c>
      <c r="F626" s="26" t="s">
        <v>1</v>
      </c>
      <c r="G626" s="24" t="s">
        <v>2496</v>
      </c>
      <c r="H626" s="27">
        <v>1157.67</v>
      </c>
      <c r="I626" s="28">
        <v>0.03</v>
      </c>
      <c r="J626" s="40">
        <f t="shared" si="18"/>
        <v>1122.9399000000001</v>
      </c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s="1" customFormat="1" ht="40.799999999999997" x14ac:dyDescent="0.3">
      <c r="A627" s="23">
        <f t="shared" si="19"/>
        <v>619</v>
      </c>
      <c r="B627" s="24" t="s">
        <v>70</v>
      </c>
      <c r="C627" s="24" t="s">
        <v>1188</v>
      </c>
      <c r="D627" s="24" t="s">
        <v>10</v>
      </c>
      <c r="E627" s="25" t="s">
        <v>2051</v>
      </c>
      <c r="F627" s="26" t="s">
        <v>7</v>
      </c>
      <c r="G627" s="24" t="s">
        <v>2496</v>
      </c>
      <c r="H627" s="27">
        <v>2.58</v>
      </c>
      <c r="I627" s="28">
        <v>0.03</v>
      </c>
      <c r="J627" s="40">
        <f t="shared" si="18"/>
        <v>2.5026000000000002</v>
      </c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s="1" customFormat="1" ht="40.799999999999997" x14ac:dyDescent="0.3">
      <c r="A628" s="23">
        <f t="shared" si="19"/>
        <v>620</v>
      </c>
      <c r="B628" s="24" t="s">
        <v>70</v>
      </c>
      <c r="C628" s="24" t="s">
        <v>143</v>
      </c>
      <c r="D628" s="24" t="s">
        <v>6</v>
      </c>
      <c r="E628" s="25" t="s">
        <v>2052</v>
      </c>
      <c r="F628" s="26" t="s">
        <v>7</v>
      </c>
      <c r="G628" s="24" t="s">
        <v>2496</v>
      </c>
      <c r="H628" s="27">
        <v>5.96</v>
      </c>
      <c r="I628" s="28">
        <v>0.03</v>
      </c>
      <c r="J628" s="40">
        <f t="shared" si="18"/>
        <v>5.7812000000000001</v>
      </c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s="1" customFormat="1" ht="40.799999999999997" x14ac:dyDescent="0.3">
      <c r="A629" s="23">
        <f t="shared" si="19"/>
        <v>621</v>
      </c>
      <c r="B629" s="24" t="s">
        <v>648</v>
      </c>
      <c r="C629" s="24" t="s">
        <v>1189</v>
      </c>
      <c r="D629" s="24" t="s">
        <v>3</v>
      </c>
      <c r="E629" s="25" t="s">
        <v>2053</v>
      </c>
      <c r="F629" s="26" t="s">
        <v>1</v>
      </c>
      <c r="G629" s="24" t="s">
        <v>2496</v>
      </c>
      <c r="H629" s="27">
        <v>8480</v>
      </c>
      <c r="I629" s="28">
        <v>0.03</v>
      </c>
      <c r="J629" s="40">
        <f t="shared" si="18"/>
        <v>8225.6</v>
      </c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s="1" customFormat="1" ht="40.799999999999997" x14ac:dyDescent="0.3">
      <c r="A630" s="23">
        <f t="shared" si="19"/>
        <v>622</v>
      </c>
      <c r="B630" s="24" t="s">
        <v>648</v>
      </c>
      <c r="C630" s="24" t="s">
        <v>1189</v>
      </c>
      <c r="D630" s="24" t="s">
        <v>22</v>
      </c>
      <c r="E630" s="25" t="s">
        <v>2054</v>
      </c>
      <c r="F630" s="26" t="s">
        <v>7</v>
      </c>
      <c r="G630" s="24" t="s">
        <v>2496</v>
      </c>
      <c r="H630" s="27">
        <v>18.02</v>
      </c>
      <c r="I630" s="28">
        <v>0.03</v>
      </c>
      <c r="J630" s="40">
        <f t="shared" si="18"/>
        <v>17.479399999999998</v>
      </c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s="1" customFormat="1" ht="30.6" x14ac:dyDescent="0.3">
      <c r="A631" s="23">
        <f t="shared" si="19"/>
        <v>623</v>
      </c>
      <c r="B631" s="24" t="s">
        <v>649</v>
      </c>
      <c r="C631" s="24" t="s">
        <v>1190</v>
      </c>
      <c r="D631" s="24" t="s">
        <v>9</v>
      </c>
      <c r="E631" s="25" t="s">
        <v>2055</v>
      </c>
      <c r="F631" s="26" t="s">
        <v>7</v>
      </c>
      <c r="G631" s="24" t="s">
        <v>2496</v>
      </c>
      <c r="H631" s="27">
        <v>5.14</v>
      </c>
      <c r="I631" s="28">
        <v>0.03</v>
      </c>
      <c r="J631" s="40">
        <f t="shared" si="18"/>
        <v>4.9857999999999993</v>
      </c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s="1" customFormat="1" ht="30.6" x14ac:dyDescent="0.3">
      <c r="A632" s="23">
        <f t="shared" si="19"/>
        <v>624</v>
      </c>
      <c r="B632" s="24" t="s">
        <v>649</v>
      </c>
      <c r="C632" s="24" t="s">
        <v>1190</v>
      </c>
      <c r="D632" s="24" t="s">
        <v>30</v>
      </c>
      <c r="E632" s="25" t="s">
        <v>2056</v>
      </c>
      <c r="F632" s="26" t="s">
        <v>1</v>
      </c>
      <c r="G632" s="24" t="s">
        <v>2496</v>
      </c>
      <c r="H632" s="27">
        <v>2315.34</v>
      </c>
      <c r="I632" s="28">
        <v>0.03</v>
      </c>
      <c r="J632" s="40">
        <f t="shared" si="18"/>
        <v>2245.8798000000002</v>
      </c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s="1" customFormat="1" ht="30.6" x14ac:dyDescent="0.3">
      <c r="A633" s="23">
        <f t="shared" si="19"/>
        <v>625</v>
      </c>
      <c r="B633" s="24" t="s">
        <v>650</v>
      </c>
      <c r="C633" s="24" t="s">
        <v>1191</v>
      </c>
      <c r="D633" s="24" t="s">
        <v>3</v>
      </c>
      <c r="E633" s="25" t="s">
        <v>2057</v>
      </c>
      <c r="F633" s="26" t="s">
        <v>7</v>
      </c>
      <c r="G633" s="24" t="s">
        <v>2496</v>
      </c>
      <c r="H633" s="27">
        <v>6.43</v>
      </c>
      <c r="I633" s="28">
        <v>0.03</v>
      </c>
      <c r="J633" s="40">
        <f t="shared" si="18"/>
        <v>6.2370999999999999</v>
      </c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s="1" customFormat="1" ht="30.6" x14ac:dyDescent="0.3">
      <c r="A634" s="23">
        <f t="shared" si="19"/>
        <v>626</v>
      </c>
      <c r="B634" s="24" t="s">
        <v>650</v>
      </c>
      <c r="C634" s="24" t="s">
        <v>1191</v>
      </c>
      <c r="D634" s="24" t="s">
        <v>22</v>
      </c>
      <c r="E634" s="25" t="s">
        <v>2058</v>
      </c>
      <c r="F634" s="26" t="s">
        <v>1</v>
      </c>
      <c r="G634" s="24" t="s">
        <v>2496</v>
      </c>
      <c r="H634" s="27">
        <v>2958.48</v>
      </c>
      <c r="I634" s="28">
        <v>0.03</v>
      </c>
      <c r="J634" s="40">
        <f t="shared" si="18"/>
        <v>2869.7256000000002</v>
      </c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s="1" customFormat="1" ht="30.6" x14ac:dyDescent="0.3">
      <c r="A635" s="23">
        <f t="shared" si="19"/>
        <v>627</v>
      </c>
      <c r="B635" s="24" t="s">
        <v>651</v>
      </c>
      <c r="C635" s="24" t="s">
        <v>1192</v>
      </c>
      <c r="D635" s="24" t="s">
        <v>3</v>
      </c>
      <c r="E635" s="25" t="s">
        <v>2059</v>
      </c>
      <c r="F635" s="26" t="s">
        <v>1</v>
      </c>
      <c r="G635" s="24" t="s">
        <v>2496</v>
      </c>
      <c r="H635" s="27">
        <v>1157.67</v>
      </c>
      <c r="I635" s="28">
        <v>0.03</v>
      </c>
      <c r="J635" s="40">
        <f t="shared" si="18"/>
        <v>1122.9399000000001</v>
      </c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s="1" customFormat="1" ht="30.6" x14ac:dyDescent="0.3">
      <c r="A636" s="23">
        <f t="shared" si="19"/>
        <v>628</v>
      </c>
      <c r="B636" s="24" t="s">
        <v>651</v>
      </c>
      <c r="C636" s="24" t="s">
        <v>1192</v>
      </c>
      <c r="D636" s="24" t="s">
        <v>22</v>
      </c>
      <c r="E636" s="25" t="s">
        <v>2060</v>
      </c>
      <c r="F636" s="26" t="s">
        <v>7</v>
      </c>
      <c r="G636" s="24" t="s">
        <v>2496</v>
      </c>
      <c r="H636" s="27">
        <v>6.43</v>
      </c>
      <c r="I636" s="28">
        <v>0.03</v>
      </c>
      <c r="J636" s="40">
        <f t="shared" si="18"/>
        <v>6.2370999999999999</v>
      </c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s="1" customFormat="1" ht="30.6" x14ac:dyDescent="0.3">
      <c r="A637" s="23">
        <f t="shared" si="19"/>
        <v>629</v>
      </c>
      <c r="B637" s="24" t="s">
        <v>652</v>
      </c>
      <c r="C637" s="24" t="s">
        <v>1193</v>
      </c>
      <c r="D637" s="24" t="s">
        <v>24</v>
      </c>
      <c r="E637" s="25" t="s">
        <v>2061</v>
      </c>
      <c r="F637" s="26" t="s">
        <v>1</v>
      </c>
      <c r="G637" s="24" t="s">
        <v>2495</v>
      </c>
      <c r="H637" s="27">
        <v>173.66</v>
      </c>
      <c r="I637" s="28">
        <v>0.03</v>
      </c>
      <c r="J637" s="40">
        <f t="shared" si="18"/>
        <v>168.4502</v>
      </c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s="1" customFormat="1" ht="30.6" x14ac:dyDescent="0.3">
      <c r="A638" s="23">
        <f t="shared" si="19"/>
        <v>630</v>
      </c>
      <c r="B638" s="24" t="s">
        <v>653</v>
      </c>
      <c r="C638" s="24" t="s">
        <v>1194</v>
      </c>
      <c r="D638" s="24" t="s">
        <v>0</v>
      </c>
      <c r="E638" s="25" t="s">
        <v>2062</v>
      </c>
      <c r="F638" s="26" t="s">
        <v>7</v>
      </c>
      <c r="G638" s="24" t="s">
        <v>2496</v>
      </c>
      <c r="H638" s="27">
        <v>86.18</v>
      </c>
      <c r="I638" s="28">
        <v>0.03</v>
      </c>
      <c r="J638" s="40">
        <f t="shared" si="18"/>
        <v>83.594600000000014</v>
      </c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s="1" customFormat="1" ht="30.6" x14ac:dyDescent="0.3">
      <c r="A639" s="23">
        <f t="shared" si="19"/>
        <v>631</v>
      </c>
      <c r="B639" s="24" t="s">
        <v>653</v>
      </c>
      <c r="C639" s="24" t="s">
        <v>1194</v>
      </c>
      <c r="D639" s="24" t="s">
        <v>10</v>
      </c>
      <c r="E639" s="25" t="s">
        <v>2063</v>
      </c>
      <c r="F639" s="26" t="s">
        <v>1</v>
      </c>
      <c r="G639" s="24" t="s">
        <v>2496</v>
      </c>
      <c r="H639" s="27">
        <v>41513.97</v>
      </c>
      <c r="I639" s="28">
        <v>0.03</v>
      </c>
      <c r="J639" s="40">
        <f t="shared" si="18"/>
        <v>40268.550900000002</v>
      </c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s="1" customFormat="1" ht="30.6" x14ac:dyDescent="0.3">
      <c r="A640" s="23">
        <f t="shared" si="19"/>
        <v>632</v>
      </c>
      <c r="B640" s="24" t="s">
        <v>654</v>
      </c>
      <c r="C640" s="24" t="s">
        <v>1195</v>
      </c>
      <c r="D640" s="24" t="s">
        <v>23</v>
      </c>
      <c r="E640" s="25" t="s">
        <v>2064</v>
      </c>
      <c r="F640" s="26" t="s">
        <v>1</v>
      </c>
      <c r="G640" s="24" t="s">
        <v>2495</v>
      </c>
      <c r="H640" s="27">
        <v>8303.0499999999993</v>
      </c>
      <c r="I640" s="28">
        <v>0.03</v>
      </c>
      <c r="J640" s="40">
        <f t="shared" si="18"/>
        <v>8053.9584999999997</v>
      </c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s="1" customFormat="1" ht="30.6" x14ac:dyDescent="0.3">
      <c r="A641" s="23">
        <f t="shared" si="19"/>
        <v>633</v>
      </c>
      <c r="B641" s="24" t="s">
        <v>655</v>
      </c>
      <c r="C641" s="24" t="s">
        <v>1196</v>
      </c>
      <c r="D641" s="24" t="s">
        <v>0</v>
      </c>
      <c r="E641" s="25" t="s">
        <v>2065</v>
      </c>
      <c r="F641" s="26" t="s">
        <v>7</v>
      </c>
      <c r="G641" s="24" t="s">
        <v>2496</v>
      </c>
      <c r="H641" s="27">
        <v>3.86</v>
      </c>
      <c r="I641" s="28">
        <v>0.03</v>
      </c>
      <c r="J641" s="40">
        <f t="shared" si="18"/>
        <v>3.7441999999999998</v>
      </c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s="1" customFormat="1" ht="30.6" x14ac:dyDescent="0.3">
      <c r="A642" s="23">
        <f t="shared" si="19"/>
        <v>634</v>
      </c>
      <c r="B642" s="24" t="s">
        <v>655</v>
      </c>
      <c r="C642" s="24" t="s">
        <v>1196</v>
      </c>
      <c r="D642" s="24" t="s">
        <v>10</v>
      </c>
      <c r="E642" s="25" t="s">
        <v>2066</v>
      </c>
      <c r="F642" s="26" t="s">
        <v>1</v>
      </c>
      <c r="G642" s="24" t="s">
        <v>2496</v>
      </c>
      <c r="H642" s="27">
        <v>900.41</v>
      </c>
      <c r="I642" s="28">
        <v>0.03</v>
      </c>
      <c r="J642" s="40">
        <f t="shared" si="18"/>
        <v>873.39769999999999</v>
      </c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s="1" customFormat="1" ht="40.799999999999997" x14ac:dyDescent="0.3">
      <c r="A643" s="23">
        <f t="shared" si="19"/>
        <v>635</v>
      </c>
      <c r="B643" s="24" t="s">
        <v>656</v>
      </c>
      <c r="C643" s="24" t="s">
        <v>1197</v>
      </c>
      <c r="D643" s="24" t="s">
        <v>0</v>
      </c>
      <c r="E643" s="25" t="s">
        <v>2067</v>
      </c>
      <c r="F643" s="26" t="s">
        <v>7</v>
      </c>
      <c r="G643" s="24" t="s">
        <v>2496</v>
      </c>
      <c r="H643" s="27">
        <v>36.020000000000003</v>
      </c>
      <c r="I643" s="28">
        <v>0.03</v>
      </c>
      <c r="J643" s="40">
        <f t="shared" si="18"/>
        <v>34.939400000000006</v>
      </c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s="1" customFormat="1" ht="30.6" x14ac:dyDescent="0.3">
      <c r="A644" s="23">
        <f t="shared" si="19"/>
        <v>636</v>
      </c>
      <c r="B644" s="24" t="s">
        <v>656</v>
      </c>
      <c r="C644" s="24" t="s">
        <v>1197</v>
      </c>
      <c r="D644" s="24" t="s">
        <v>10</v>
      </c>
      <c r="E644" s="25" t="s">
        <v>2068</v>
      </c>
      <c r="F644" s="26" t="s">
        <v>1</v>
      </c>
      <c r="G644" s="24" t="s">
        <v>2496</v>
      </c>
      <c r="H644" s="27">
        <v>6608.99</v>
      </c>
      <c r="I644" s="28">
        <v>0.03</v>
      </c>
      <c r="J644" s="40">
        <f t="shared" si="18"/>
        <v>6410.7203</v>
      </c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s="1" customFormat="1" ht="40.799999999999997" x14ac:dyDescent="0.3">
      <c r="A645" s="23">
        <f t="shared" si="19"/>
        <v>637</v>
      </c>
      <c r="B645" s="24" t="s">
        <v>657</v>
      </c>
      <c r="C645" s="24" t="s">
        <v>1198</v>
      </c>
      <c r="D645" s="24" t="s">
        <v>0</v>
      </c>
      <c r="E645" s="25" t="s">
        <v>2069</v>
      </c>
      <c r="F645" s="26" t="s">
        <v>7</v>
      </c>
      <c r="G645" s="24" t="s">
        <v>2496</v>
      </c>
      <c r="H645" s="27">
        <v>6.43</v>
      </c>
      <c r="I645" s="28">
        <v>0.03</v>
      </c>
      <c r="J645" s="40">
        <f t="shared" si="18"/>
        <v>6.2370999999999999</v>
      </c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s="1" customFormat="1" ht="40.799999999999997" x14ac:dyDescent="0.3">
      <c r="A646" s="23">
        <f t="shared" si="19"/>
        <v>638</v>
      </c>
      <c r="B646" s="24" t="s">
        <v>657</v>
      </c>
      <c r="C646" s="24" t="s">
        <v>1198</v>
      </c>
      <c r="D646" s="24" t="s">
        <v>10</v>
      </c>
      <c r="E646" s="25" t="s">
        <v>2070</v>
      </c>
      <c r="F646" s="26" t="s">
        <v>1</v>
      </c>
      <c r="G646" s="24" t="s">
        <v>2496</v>
      </c>
      <c r="H646" s="27">
        <v>1389.2</v>
      </c>
      <c r="I646" s="28">
        <v>0.03</v>
      </c>
      <c r="J646" s="40">
        <f t="shared" si="18"/>
        <v>1347.5240000000001</v>
      </c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s="1" customFormat="1" ht="40.799999999999997" x14ac:dyDescent="0.3">
      <c r="A647" s="23">
        <f t="shared" si="19"/>
        <v>639</v>
      </c>
      <c r="B647" s="24" t="s">
        <v>658</v>
      </c>
      <c r="C647" s="24" t="s">
        <v>1199</v>
      </c>
      <c r="D647" s="24" t="s">
        <v>1386</v>
      </c>
      <c r="E647" s="25" t="s">
        <v>2071</v>
      </c>
      <c r="F647" s="26" t="s">
        <v>7</v>
      </c>
      <c r="G647" s="24" t="s">
        <v>2496</v>
      </c>
      <c r="H647" s="27">
        <v>21.87</v>
      </c>
      <c r="I647" s="28">
        <v>0.03</v>
      </c>
      <c r="J647" s="40">
        <f t="shared" si="18"/>
        <v>21.213900000000002</v>
      </c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s="1" customFormat="1" ht="40.799999999999997" x14ac:dyDescent="0.3">
      <c r="A648" s="23">
        <f t="shared" si="19"/>
        <v>640</v>
      </c>
      <c r="B648" s="24" t="s">
        <v>658</v>
      </c>
      <c r="C648" s="24" t="s">
        <v>1199</v>
      </c>
      <c r="D648" s="24" t="s">
        <v>1387</v>
      </c>
      <c r="E648" s="25" t="s">
        <v>2072</v>
      </c>
      <c r="F648" s="26" t="s">
        <v>1</v>
      </c>
      <c r="G648" s="24" t="s">
        <v>2496</v>
      </c>
      <c r="H648" s="27">
        <v>10290.370000000001</v>
      </c>
      <c r="I648" s="28">
        <v>0.03</v>
      </c>
      <c r="J648" s="40">
        <f t="shared" si="18"/>
        <v>9981.6589000000004</v>
      </c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s="1" customFormat="1" ht="30.6" x14ac:dyDescent="0.3">
      <c r="A649" s="23">
        <f t="shared" si="19"/>
        <v>641</v>
      </c>
      <c r="B649" s="24" t="s">
        <v>659</v>
      </c>
      <c r="C649" s="24" t="s">
        <v>1200</v>
      </c>
      <c r="D649" s="24" t="s">
        <v>3</v>
      </c>
      <c r="E649" s="25" t="s">
        <v>2073</v>
      </c>
      <c r="F649" s="26" t="s">
        <v>7</v>
      </c>
      <c r="G649" s="24" t="s">
        <v>2496</v>
      </c>
      <c r="H649" s="27">
        <v>10.29</v>
      </c>
      <c r="I649" s="28">
        <v>0.03</v>
      </c>
      <c r="J649" s="40">
        <f t="shared" si="18"/>
        <v>9.9812999999999992</v>
      </c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s="1" customFormat="1" ht="30.6" x14ac:dyDescent="0.3">
      <c r="A650" s="23">
        <f t="shared" si="19"/>
        <v>642</v>
      </c>
      <c r="B650" s="24" t="s">
        <v>659</v>
      </c>
      <c r="C650" s="24" t="s">
        <v>1200</v>
      </c>
      <c r="D650" s="24" t="s">
        <v>22</v>
      </c>
      <c r="E650" s="25" t="s">
        <v>2074</v>
      </c>
      <c r="F650" s="26" t="s">
        <v>1</v>
      </c>
      <c r="G650" s="24" t="s">
        <v>2496</v>
      </c>
      <c r="H650" s="27">
        <v>2572.6</v>
      </c>
      <c r="I650" s="28">
        <v>0.03</v>
      </c>
      <c r="J650" s="40">
        <f t="shared" ref="J650:J713" si="20">SUM(H650-(H650*I650))</f>
        <v>2495.422</v>
      </c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s="1" customFormat="1" ht="30.6" x14ac:dyDescent="0.3">
      <c r="A651" s="23">
        <f t="shared" ref="A651:A714" si="21">A650+1</f>
        <v>643</v>
      </c>
      <c r="B651" s="24" t="s">
        <v>660</v>
      </c>
      <c r="C651" s="24" t="s">
        <v>1201</v>
      </c>
      <c r="D651" s="24" t="s">
        <v>3</v>
      </c>
      <c r="E651" s="25" t="s">
        <v>2075</v>
      </c>
      <c r="F651" s="26" t="s">
        <v>1</v>
      </c>
      <c r="G651" s="24" t="s">
        <v>2495</v>
      </c>
      <c r="H651" s="27">
        <v>514.52</v>
      </c>
      <c r="I651" s="28">
        <v>0.03</v>
      </c>
      <c r="J651" s="40">
        <f t="shared" si="20"/>
        <v>499.08439999999996</v>
      </c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s="1" customFormat="1" ht="30.6" x14ac:dyDescent="0.3">
      <c r="A652" s="23">
        <f t="shared" si="21"/>
        <v>644</v>
      </c>
      <c r="B652" s="24" t="s">
        <v>661</v>
      </c>
      <c r="C652" s="24" t="s">
        <v>1202</v>
      </c>
      <c r="D652" s="24" t="s">
        <v>3</v>
      </c>
      <c r="E652" s="25" t="s">
        <v>2076</v>
      </c>
      <c r="F652" s="26" t="s">
        <v>1</v>
      </c>
      <c r="G652" s="24" t="s">
        <v>2496</v>
      </c>
      <c r="H652" s="27">
        <v>561.79999999999995</v>
      </c>
      <c r="I652" s="28">
        <v>0.03</v>
      </c>
      <c r="J652" s="40">
        <f t="shared" si="20"/>
        <v>544.94599999999991</v>
      </c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s="1" customFormat="1" ht="30.6" x14ac:dyDescent="0.3">
      <c r="A653" s="23">
        <f t="shared" si="21"/>
        <v>645</v>
      </c>
      <c r="B653" s="24" t="s">
        <v>661</v>
      </c>
      <c r="C653" s="24" t="s">
        <v>1202</v>
      </c>
      <c r="D653" s="24" t="s">
        <v>22</v>
      </c>
      <c r="E653" s="25" t="s">
        <v>2077</v>
      </c>
      <c r="F653" s="26" t="s">
        <v>7</v>
      </c>
      <c r="G653" s="24" t="s">
        <v>2496</v>
      </c>
      <c r="H653" s="27">
        <v>3.37</v>
      </c>
      <c r="I653" s="28">
        <v>0.03</v>
      </c>
      <c r="J653" s="40">
        <f t="shared" si="20"/>
        <v>3.2688999999999999</v>
      </c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s="1" customFormat="1" ht="30.6" x14ac:dyDescent="0.3">
      <c r="A654" s="23">
        <f t="shared" si="21"/>
        <v>646</v>
      </c>
      <c r="B654" s="24" t="s">
        <v>662</v>
      </c>
      <c r="C654" s="24" t="s">
        <v>1203</v>
      </c>
      <c r="D654" s="24" t="s">
        <v>3</v>
      </c>
      <c r="E654" s="25" t="s">
        <v>2078</v>
      </c>
      <c r="F654" s="26" t="s">
        <v>1</v>
      </c>
      <c r="G654" s="24" t="s">
        <v>2495</v>
      </c>
      <c r="H654" s="27">
        <v>192.94</v>
      </c>
      <c r="I654" s="28">
        <v>0.03</v>
      </c>
      <c r="J654" s="40">
        <f t="shared" si="20"/>
        <v>187.15180000000001</v>
      </c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s="1" customFormat="1" ht="40.799999999999997" x14ac:dyDescent="0.3">
      <c r="A655" s="23">
        <f t="shared" si="21"/>
        <v>647</v>
      </c>
      <c r="B655" s="24" t="s">
        <v>663</v>
      </c>
      <c r="C655" s="24" t="s">
        <v>1204</v>
      </c>
      <c r="D655" s="24" t="s">
        <v>0</v>
      </c>
      <c r="E655" s="25" t="s">
        <v>2079</v>
      </c>
      <c r="F655" s="26" t="s">
        <v>7</v>
      </c>
      <c r="G655" s="24" t="s">
        <v>2496</v>
      </c>
      <c r="H655" s="27">
        <v>8.82</v>
      </c>
      <c r="I655" s="28">
        <v>0.03</v>
      </c>
      <c r="J655" s="40">
        <f t="shared" si="20"/>
        <v>8.5554000000000006</v>
      </c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s="1" customFormat="1" ht="40.799999999999997" x14ac:dyDescent="0.3">
      <c r="A656" s="23">
        <f t="shared" si="21"/>
        <v>648</v>
      </c>
      <c r="B656" s="24" t="s">
        <v>663</v>
      </c>
      <c r="C656" s="24" t="s">
        <v>1204</v>
      </c>
      <c r="D656" s="24" t="s">
        <v>10</v>
      </c>
      <c r="E656" s="25" t="s">
        <v>2080</v>
      </c>
      <c r="F656" s="26" t="s">
        <v>1</v>
      </c>
      <c r="G656" s="24" t="s">
        <v>2496</v>
      </c>
      <c r="H656" s="27">
        <v>2204.8000000000002</v>
      </c>
      <c r="I656" s="28">
        <v>0.03</v>
      </c>
      <c r="J656" s="40">
        <f t="shared" si="20"/>
        <v>2138.6559999999999</v>
      </c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s="1" customFormat="1" ht="40.799999999999997" x14ac:dyDescent="0.3">
      <c r="A657" s="23">
        <f t="shared" si="21"/>
        <v>649</v>
      </c>
      <c r="B657" s="24" t="s">
        <v>664</v>
      </c>
      <c r="C657" s="24" t="s">
        <v>1205</v>
      </c>
      <c r="D657" s="24" t="s">
        <v>3</v>
      </c>
      <c r="E657" s="25" t="s">
        <v>2081</v>
      </c>
      <c r="F657" s="26" t="s">
        <v>1</v>
      </c>
      <c r="G657" s="24" t="s">
        <v>2495</v>
      </c>
      <c r="H657" s="27">
        <v>535.1</v>
      </c>
      <c r="I657" s="28">
        <v>0.03</v>
      </c>
      <c r="J657" s="40">
        <f t="shared" si="20"/>
        <v>519.04700000000003</v>
      </c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s="1" customFormat="1" ht="30.6" x14ac:dyDescent="0.3">
      <c r="A658" s="23">
        <f t="shared" si="21"/>
        <v>650</v>
      </c>
      <c r="B658" s="24" t="s">
        <v>665</v>
      </c>
      <c r="C658" s="24" t="s">
        <v>1206</v>
      </c>
      <c r="D658" s="24" t="s">
        <v>0</v>
      </c>
      <c r="E658" s="25" t="s">
        <v>2082</v>
      </c>
      <c r="F658" s="26" t="s">
        <v>7</v>
      </c>
      <c r="G658" s="24" t="s">
        <v>2496</v>
      </c>
      <c r="H658" s="27">
        <v>12.72</v>
      </c>
      <c r="I658" s="28">
        <v>0.03</v>
      </c>
      <c r="J658" s="40">
        <f t="shared" si="20"/>
        <v>12.3384</v>
      </c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s="1" customFormat="1" ht="30.6" x14ac:dyDescent="0.3">
      <c r="A659" s="23">
        <f t="shared" si="21"/>
        <v>651</v>
      </c>
      <c r="B659" s="24" t="s">
        <v>665</v>
      </c>
      <c r="C659" s="24" t="s">
        <v>1206</v>
      </c>
      <c r="D659" s="24" t="s">
        <v>10</v>
      </c>
      <c r="E659" s="25" t="s">
        <v>2083</v>
      </c>
      <c r="F659" s="26" t="s">
        <v>1</v>
      </c>
      <c r="G659" s="24" t="s">
        <v>2496</v>
      </c>
      <c r="H659" s="27">
        <v>2968</v>
      </c>
      <c r="I659" s="28">
        <v>0.03</v>
      </c>
      <c r="J659" s="40">
        <f t="shared" si="20"/>
        <v>2878.96</v>
      </c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s="1" customFormat="1" ht="30.6" x14ac:dyDescent="0.3">
      <c r="A660" s="23">
        <f t="shared" si="21"/>
        <v>652</v>
      </c>
      <c r="B660" s="24" t="s">
        <v>666</v>
      </c>
      <c r="C660" s="24" t="s">
        <v>1207</v>
      </c>
      <c r="D660" s="24" t="s">
        <v>3</v>
      </c>
      <c r="E660" s="25" t="s">
        <v>2084</v>
      </c>
      <c r="F660" s="26" t="s">
        <v>7</v>
      </c>
      <c r="G660" s="24" t="s">
        <v>2496</v>
      </c>
      <c r="H660" s="27">
        <v>4.24</v>
      </c>
      <c r="I660" s="28">
        <v>0.03</v>
      </c>
      <c r="J660" s="40">
        <f t="shared" si="20"/>
        <v>4.1128</v>
      </c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s="1" customFormat="1" ht="30.6" x14ac:dyDescent="0.3">
      <c r="A661" s="23">
        <f t="shared" si="21"/>
        <v>653</v>
      </c>
      <c r="B661" s="24" t="s">
        <v>666</v>
      </c>
      <c r="C661" s="24" t="s">
        <v>1207</v>
      </c>
      <c r="D661" s="24" t="s">
        <v>22</v>
      </c>
      <c r="E661" s="25" t="s">
        <v>2085</v>
      </c>
      <c r="F661" s="26" t="s">
        <v>1</v>
      </c>
      <c r="G661" s="24" t="s">
        <v>2496</v>
      </c>
      <c r="H661" s="27">
        <v>1060</v>
      </c>
      <c r="I661" s="28">
        <v>0.03</v>
      </c>
      <c r="J661" s="40">
        <f t="shared" si="20"/>
        <v>1028.2</v>
      </c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s="1" customFormat="1" ht="30.6" x14ac:dyDescent="0.3">
      <c r="A662" s="23">
        <f t="shared" si="21"/>
        <v>654</v>
      </c>
      <c r="B662" s="24" t="s">
        <v>667</v>
      </c>
      <c r="C662" s="24" t="s">
        <v>1208</v>
      </c>
      <c r="D662" s="24" t="s">
        <v>22</v>
      </c>
      <c r="E662" s="25" t="s">
        <v>2086</v>
      </c>
      <c r="F662" s="26" t="s">
        <v>1</v>
      </c>
      <c r="G662" s="24" t="s">
        <v>2495</v>
      </c>
      <c r="H662" s="27">
        <v>290.77999999999997</v>
      </c>
      <c r="I662" s="28">
        <v>0.03</v>
      </c>
      <c r="J662" s="40">
        <f t="shared" si="20"/>
        <v>282.0566</v>
      </c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s="1" customFormat="1" ht="40.799999999999997" x14ac:dyDescent="0.3">
      <c r="A663" s="23">
        <f t="shared" si="21"/>
        <v>655</v>
      </c>
      <c r="B663" s="24" t="s">
        <v>668</v>
      </c>
      <c r="C663" s="24" t="s">
        <v>1209</v>
      </c>
      <c r="D663" s="24" t="s">
        <v>1388</v>
      </c>
      <c r="E663" s="25" t="s">
        <v>2079</v>
      </c>
      <c r="F663" s="26" t="s">
        <v>7</v>
      </c>
      <c r="G663" s="24" t="s">
        <v>2496</v>
      </c>
      <c r="H663" s="27">
        <v>10.29</v>
      </c>
      <c r="I663" s="28">
        <v>0.03</v>
      </c>
      <c r="J663" s="40">
        <f t="shared" si="20"/>
        <v>9.9812999999999992</v>
      </c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s="1" customFormat="1" ht="40.799999999999997" x14ac:dyDescent="0.3">
      <c r="A664" s="23">
        <f t="shared" si="21"/>
        <v>656</v>
      </c>
      <c r="B664" s="24" t="s">
        <v>668</v>
      </c>
      <c r="C664" s="24" t="s">
        <v>1209</v>
      </c>
      <c r="D664" s="24" t="s">
        <v>1389</v>
      </c>
      <c r="E664" s="25" t="s">
        <v>2080</v>
      </c>
      <c r="F664" s="26" t="s">
        <v>1</v>
      </c>
      <c r="G664" s="24" t="s">
        <v>2496</v>
      </c>
      <c r="H664" s="27">
        <v>2572.6</v>
      </c>
      <c r="I664" s="28">
        <v>0.03</v>
      </c>
      <c r="J664" s="40">
        <f t="shared" si="20"/>
        <v>2495.422</v>
      </c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s="1" customFormat="1" ht="30.6" x14ac:dyDescent="0.3">
      <c r="A665" s="23">
        <f t="shared" si="21"/>
        <v>657</v>
      </c>
      <c r="B665" s="24" t="s">
        <v>669</v>
      </c>
      <c r="C665" s="24" t="s">
        <v>1210</v>
      </c>
      <c r="D665" s="24" t="s">
        <v>1390</v>
      </c>
      <c r="E665" s="25" t="s">
        <v>2087</v>
      </c>
      <c r="F665" s="26" t="s">
        <v>1</v>
      </c>
      <c r="G665" s="24" t="s">
        <v>2496</v>
      </c>
      <c r="H665" s="27">
        <v>2724.62</v>
      </c>
      <c r="I665" s="28">
        <v>0.03</v>
      </c>
      <c r="J665" s="40">
        <f t="shared" si="20"/>
        <v>2642.8813999999998</v>
      </c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s="1" customFormat="1" ht="30.6" x14ac:dyDescent="0.3">
      <c r="A666" s="23">
        <f t="shared" si="21"/>
        <v>658</v>
      </c>
      <c r="B666" s="24" t="s">
        <v>669</v>
      </c>
      <c r="C666" s="24" t="s">
        <v>1210</v>
      </c>
      <c r="D666" s="24" t="s">
        <v>1391</v>
      </c>
      <c r="E666" s="25" t="s">
        <v>2088</v>
      </c>
      <c r="F666" s="26" t="s">
        <v>7</v>
      </c>
      <c r="G666" s="24" t="s">
        <v>2496</v>
      </c>
      <c r="H666" s="27">
        <v>11.45</v>
      </c>
      <c r="I666" s="28">
        <v>0.03</v>
      </c>
      <c r="J666" s="40">
        <f t="shared" si="20"/>
        <v>11.106499999999999</v>
      </c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s="1" customFormat="1" ht="40.799999999999997" x14ac:dyDescent="0.3">
      <c r="A667" s="23">
        <f t="shared" si="21"/>
        <v>659</v>
      </c>
      <c r="B667" s="24" t="s">
        <v>670</v>
      </c>
      <c r="C667" s="24" t="s">
        <v>1211</v>
      </c>
      <c r="D667" s="24" t="s">
        <v>1392</v>
      </c>
      <c r="E667" s="25" t="s">
        <v>2089</v>
      </c>
      <c r="F667" s="26" t="s">
        <v>1</v>
      </c>
      <c r="G667" s="24" t="s">
        <v>2495</v>
      </c>
      <c r="H667" s="27">
        <v>544.91999999999996</v>
      </c>
      <c r="I667" s="28">
        <v>0.03</v>
      </c>
      <c r="J667" s="40">
        <f t="shared" si="20"/>
        <v>528.57240000000002</v>
      </c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s="1" customFormat="1" ht="40.799999999999997" x14ac:dyDescent="0.3">
      <c r="A668" s="23">
        <f t="shared" si="21"/>
        <v>660</v>
      </c>
      <c r="B668" s="24" t="s">
        <v>671</v>
      </c>
      <c r="C668" s="24" t="s">
        <v>1212</v>
      </c>
      <c r="D668" s="24" t="s">
        <v>1393</v>
      </c>
      <c r="E668" s="25" t="s">
        <v>2090</v>
      </c>
      <c r="F668" s="26" t="s">
        <v>1</v>
      </c>
      <c r="G668" s="24" t="s">
        <v>2496</v>
      </c>
      <c r="H668" s="27">
        <v>15955.12</v>
      </c>
      <c r="I668" s="28">
        <v>0.03</v>
      </c>
      <c r="J668" s="40">
        <f t="shared" si="20"/>
        <v>15476.466400000001</v>
      </c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s="1" customFormat="1" ht="40.799999999999997" x14ac:dyDescent="0.3">
      <c r="A669" s="23">
        <f t="shared" si="21"/>
        <v>661</v>
      </c>
      <c r="B669" s="24" t="s">
        <v>671</v>
      </c>
      <c r="C669" s="24" t="s">
        <v>1212</v>
      </c>
      <c r="D669" s="24" t="s">
        <v>1394</v>
      </c>
      <c r="E669" s="25" t="s">
        <v>2091</v>
      </c>
      <c r="F669" s="26" t="s">
        <v>7</v>
      </c>
      <c r="G669" s="24" t="s">
        <v>2496</v>
      </c>
      <c r="H669" s="27">
        <v>64.05</v>
      </c>
      <c r="I669" s="28">
        <v>0.03</v>
      </c>
      <c r="J669" s="40">
        <f t="shared" si="20"/>
        <v>62.128499999999995</v>
      </c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s="1" customFormat="1" ht="40.799999999999997" x14ac:dyDescent="0.3">
      <c r="A670" s="23">
        <f t="shared" si="21"/>
        <v>662</v>
      </c>
      <c r="B670" s="24" t="s">
        <v>672</v>
      </c>
      <c r="C670" s="24" t="s">
        <v>1213</v>
      </c>
      <c r="D670" s="24" t="s">
        <v>1395</v>
      </c>
      <c r="E670" s="25" t="s">
        <v>2092</v>
      </c>
      <c r="F670" s="26" t="s">
        <v>1</v>
      </c>
      <c r="G670" s="24" t="s">
        <v>2495</v>
      </c>
      <c r="H670" s="27">
        <v>3382.48</v>
      </c>
      <c r="I670" s="28">
        <v>0.03</v>
      </c>
      <c r="J670" s="40">
        <f t="shared" si="20"/>
        <v>3281.0056</v>
      </c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s="1" customFormat="1" ht="30.6" x14ac:dyDescent="0.3">
      <c r="A671" s="23">
        <f t="shared" si="21"/>
        <v>663</v>
      </c>
      <c r="B671" s="24" t="s">
        <v>673</v>
      </c>
      <c r="C671" s="24" t="s">
        <v>1214</v>
      </c>
      <c r="D671" s="24" t="s">
        <v>1396</v>
      </c>
      <c r="E671" s="25" t="s">
        <v>2093</v>
      </c>
      <c r="F671" s="26"/>
      <c r="G671" s="24" t="s">
        <v>2496</v>
      </c>
      <c r="H671" s="27">
        <v>3943.84</v>
      </c>
      <c r="I671" s="28">
        <v>0.03</v>
      </c>
      <c r="J671" s="40">
        <f t="shared" si="20"/>
        <v>3825.5248000000001</v>
      </c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s="1" customFormat="1" ht="40.799999999999997" x14ac:dyDescent="0.3">
      <c r="A672" s="23">
        <f t="shared" si="21"/>
        <v>664</v>
      </c>
      <c r="B672" s="24" t="s">
        <v>673</v>
      </c>
      <c r="C672" s="24" t="s">
        <v>1214</v>
      </c>
      <c r="D672" s="24" t="s">
        <v>1397</v>
      </c>
      <c r="E672" s="25" t="s">
        <v>2094</v>
      </c>
      <c r="F672" s="26"/>
      <c r="G672" s="24" t="s">
        <v>2496</v>
      </c>
      <c r="H672" s="27">
        <v>15.77</v>
      </c>
      <c r="I672" s="28">
        <v>0.03</v>
      </c>
      <c r="J672" s="40">
        <f t="shared" si="20"/>
        <v>15.296899999999999</v>
      </c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s="1" customFormat="1" ht="40.799999999999997" x14ac:dyDescent="0.3">
      <c r="A673" s="23">
        <f t="shared" si="21"/>
        <v>665</v>
      </c>
      <c r="B673" s="24" t="s">
        <v>674</v>
      </c>
      <c r="C673" s="24" t="s">
        <v>1215</v>
      </c>
      <c r="D673" s="24" t="s">
        <v>1398</v>
      </c>
      <c r="E673" s="25" t="s">
        <v>2095</v>
      </c>
      <c r="F673" s="26"/>
      <c r="G673" s="24" t="s">
        <v>2495</v>
      </c>
      <c r="H673" s="27">
        <v>788.77</v>
      </c>
      <c r="I673" s="28">
        <v>0.03</v>
      </c>
      <c r="J673" s="40">
        <f t="shared" si="20"/>
        <v>765.1069</v>
      </c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s="1" customFormat="1" ht="30.6" x14ac:dyDescent="0.3">
      <c r="A674" s="23">
        <f t="shared" si="21"/>
        <v>666</v>
      </c>
      <c r="B674" s="24" t="s">
        <v>675</v>
      </c>
      <c r="C674" s="24" t="s">
        <v>1216</v>
      </c>
      <c r="D674" s="24" t="s">
        <v>57</v>
      </c>
      <c r="E674" s="25" t="s">
        <v>2096</v>
      </c>
      <c r="F674" s="26" t="s">
        <v>1</v>
      </c>
      <c r="G674" s="24" t="s">
        <v>2496</v>
      </c>
      <c r="H674" s="27">
        <v>7146.1</v>
      </c>
      <c r="I674" s="28">
        <v>0.03</v>
      </c>
      <c r="J674" s="40">
        <f t="shared" si="20"/>
        <v>6931.7170000000006</v>
      </c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s="1" customFormat="1" ht="30.6" x14ac:dyDescent="0.3">
      <c r="A675" s="23">
        <f t="shared" si="21"/>
        <v>667</v>
      </c>
      <c r="B675" s="24" t="s">
        <v>675</v>
      </c>
      <c r="C675" s="24" t="s">
        <v>1216</v>
      </c>
      <c r="D675" s="24" t="s">
        <v>58</v>
      </c>
      <c r="E675" s="25" t="s">
        <v>2097</v>
      </c>
      <c r="F675" s="26" t="s">
        <v>7</v>
      </c>
      <c r="G675" s="24" t="s">
        <v>2496</v>
      </c>
      <c r="H675" s="27">
        <v>14.29</v>
      </c>
      <c r="I675" s="28">
        <v>0.03</v>
      </c>
      <c r="J675" s="40">
        <f t="shared" si="20"/>
        <v>13.8613</v>
      </c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s="1" customFormat="1" ht="30.6" x14ac:dyDescent="0.3">
      <c r="A676" s="23">
        <f t="shared" si="21"/>
        <v>668</v>
      </c>
      <c r="B676" s="24" t="s">
        <v>675</v>
      </c>
      <c r="C676" s="24" t="s">
        <v>1217</v>
      </c>
      <c r="D676" s="24" t="s">
        <v>1399</v>
      </c>
      <c r="E676" s="25" t="s">
        <v>2098</v>
      </c>
      <c r="F676" s="26" t="s">
        <v>1</v>
      </c>
      <c r="G676" s="24" t="s">
        <v>2496</v>
      </c>
      <c r="H676" s="27">
        <v>1905.63</v>
      </c>
      <c r="I676" s="28">
        <v>0.03</v>
      </c>
      <c r="J676" s="40">
        <f t="shared" si="20"/>
        <v>1848.4611000000002</v>
      </c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s="1" customFormat="1" ht="30.6" x14ac:dyDescent="0.3">
      <c r="A677" s="23">
        <f t="shared" si="21"/>
        <v>669</v>
      </c>
      <c r="B677" s="24" t="s">
        <v>675</v>
      </c>
      <c r="C677" s="24" t="s">
        <v>1217</v>
      </c>
      <c r="D677" s="24" t="s">
        <v>59</v>
      </c>
      <c r="E677" s="25" t="s">
        <v>2099</v>
      </c>
      <c r="F677" s="26" t="s">
        <v>7</v>
      </c>
      <c r="G677" s="24" t="s">
        <v>2496</v>
      </c>
      <c r="H677" s="27">
        <v>4.76</v>
      </c>
      <c r="I677" s="28">
        <v>0.03</v>
      </c>
      <c r="J677" s="40">
        <f t="shared" si="20"/>
        <v>4.6171999999999995</v>
      </c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s="1" customFormat="1" ht="30.6" x14ac:dyDescent="0.3">
      <c r="A678" s="23">
        <f t="shared" si="21"/>
        <v>670</v>
      </c>
      <c r="B678" s="24" t="s">
        <v>675</v>
      </c>
      <c r="C678" s="24" t="s">
        <v>1218</v>
      </c>
      <c r="D678" s="24" t="s">
        <v>0</v>
      </c>
      <c r="E678" s="25" t="s">
        <v>2100</v>
      </c>
      <c r="F678" s="26" t="s">
        <v>1</v>
      </c>
      <c r="G678" s="24" t="s">
        <v>2496</v>
      </c>
      <c r="H678" s="27">
        <v>1905.63</v>
      </c>
      <c r="I678" s="28">
        <v>0.03</v>
      </c>
      <c r="J678" s="40">
        <f t="shared" si="20"/>
        <v>1848.4611000000002</v>
      </c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s="1" customFormat="1" ht="30.6" x14ac:dyDescent="0.3">
      <c r="A679" s="23">
        <f t="shared" si="21"/>
        <v>671</v>
      </c>
      <c r="B679" s="24" t="s">
        <v>675</v>
      </c>
      <c r="C679" s="24" t="s">
        <v>1218</v>
      </c>
      <c r="D679" s="24" t="s">
        <v>10</v>
      </c>
      <c r="E679" s="25" t="s">
        <v>2101</v>
      </c>
      <c r="F679" s="26" t="s">
        <v>7</v>
      </c>
      <c r="G679" s="24" t="s">
        <v>2496</v>
      </c>
      <c r="H679" s="27">
        <v>4.76</v>
      </c>
      <c r="I679" s="28">
        <v>0.03</v>
      </c>
      <c r="J679" s="40">
        <f t="shared" si="20"/>
        <v>4.6171999999999995</v>
      </c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s="1" customFormat="1" ht="30.6" x14ac:dyDescent="0.3">
      <c r="A680" s="23">
        <f t="shared" si="21"/>
        <v>672</v>
      </c>
      <c r="B680" s="24" t="s">
        <v>675</v>
      </c>
      <c r="C680" s="24" t="s">
        <v>1219</v>
      </c>
      <c r="D680" s="24" t="s">
        <v>5</v>
      </c>
      <c r="E680" s="25" t="s">
        <v>2102</v>
      </c>
      <c r="F680" s="26" t="s">
        <v>1</v>
      </c>
      <c r="G680" s="24" t="s">
        <v>2496</v>
      </c>
      <c r="H680" s="27">
        <v>2471.36</v>
      </c>
      <c r="I680" s="28">
        <v>0.03</v>
      </c>
      <c r="J680" s="40">
        <f t="shared" si="20"/>
        <v>2397.2192</v>
      </c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s="1" customFormat="1" ht="30.6" x14ac:dyDescent="0.3">
      <c r="A681" s="23">
        <f t="shared" si="21"/>
        <v>673</v>
      </c>
      <c r="B681" s="24" t="s">
        <v>675</v>
      </c>
      <c r="C681" s="24" t="s">
        <v>1219</v>
      </c>
      <c r="D681" s="24" t="s">
        <v>6</v>
      </c>
      <c r="E681" s="25" t="s">
        <v>2103</v>
      </c>
      <c r="F681" s="26" t="s">
        <v>7</v>
      </c>
      <c r="G681" s="24" t="s">
        <v>2496</v>
      </c>
      <c r="H681" s="27">
        <v>5.96</v>
      </c>
      <c r="I681" s="28">
        <v>0.03</v>
      </c>
      <c r="J681" s="40">
        <f t="shared" si="20"/>
        <v>5.7812000000000001</v>
      </c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s="1" customFormat="1" ht="30.6" x14ac:dyDescent="0.3">
      <c r="A682" s="23">
        <f t="shared" si="21"/>
        <v>674</v>
      </c>
      <c r="B682" s="24" t="s">
        <v>675</v>
      </c>
      <c r="C682" s="24" t="s">
        <v>1220</v>
      </c>
      <c r="D682" s="24" t="s">
        <v>21</v>
      </c>
      <c r="E682" s="25" t="s">
        <v>2104</v>
      </c>
      <c r="F682" s="26" t="s">
        <v>1</v>
      </c>
      <c r="G682" s="24" t="s">
        <v>2496</v>
      </c>
      <c r="H682" s="27">
        <v>1905.63</v>
      </c>
      <c r="I682" s="28">
        <v>0.03</v>
      </c>
      <c r="J682" s="40">
        <f t="shared" si="20"/>
        <v>1848.4611000000002</v>
      </c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s="1" customFormat="1" ht="30.6" x14ac:dyDescent="0.3">
      <c r="A683" s="23">
        <f t="shared" si="21"/>
        <v>675</v>
      </c>
      <c r="B683" s="24" t="s">
        <v>675</v>
      </c>
      <c r="C683" s="24" t="s">
        <v>1220</v>
      </c>
      <c r="D683" s="24" t="s">
        <v>60</v>
      </c>
      <c r="E683" s="25" t="s">
        <v>2105</v>
      </c>
      <c r="F683" s="26" t="s">
        <v>7</v>
      </c>
      <c r="G683" s="24" t="s">
        <v>2496</v>
      </c>
      <c r="H683" s="27">
        <v>4.76</v>
      </c>
      <c r="I683" s="28">
        <v>0.03</v>
      </c>
      <c r="J683" s="40">
        <f t="shared" si="20"/>
        <v>4.6171999999999995</v>
      </c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s="1" customFormat="1" ht="30.6" x14ac:dyDescent="0.3">
      <c r="A684" s="23">
        <f t="shared" si="21"/>
        <v>676</v>
      </c>
      <c r="B684" s="24" t="s">
        <v>675</v>
      </c>
      <c r="C684" s="24" t="s">
        <v>1221</v>
      </c>
      <c r="D684" s="24" t="s">
        <v>49</v>
      </c>
      <c r="E684" s="25" t="s">
        <v>2106</v>
      </c>
      <c r="F684" s="26" t="s">
        <v>1</v>
      </c>
      <c r="G684" s="24" t="s">
        <v>2496</v>
      </c>
      <c r="H684" s="27">
        <v>5505.64</v>
      </c>
      <c r="I684" s="28">
        <v>0.03</v>
      </c>
      <c r="J684" s="40">
        <f t="shared" si="20"/>
        <v>5340.4708000000001</v>
      </c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s="1" customFormat="1" ht="30.6" x14ac:dyDescent="0.3">
      <c r="A685" s="23">
        <f t="shared" si="21"/>
        <v>677</v>
      </c>
      <c r="B685" s="24" t="s">
        <v>675</v>
      </c>
      <c r="C685" s="24" t="s">
        <v>1221</v>
      </c>
      <c r="D685" s="24" t="s">
        <v>1400</v>
      </c>
      <c r="E685" s="25" t="s">
        <v>2107</v>
      </c>
      <c r="F685" s="26" t="s">
        <v>7</v>
      </c>
      <c r="G685" s="24" t="s">
        <v>2496</v>
      </c>
      <c r="H685" s="27">
        <v>11.24</v>
      </c>
      <c r="I685" s="28">
        <v>0.03</v>
      </c>
      <c r="J685" s="40">
        <f t="shared" si="20"/>
        <v>10.902800000000001</v>
      </c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s="1" customFormat="1" ht="30.6" x14ac:dyDescent="0.3">
      <c r="A686" s="23">
        <f t="shared" si="21"/>
        <v>678</v>
      </c>
      <c r="B686" s="24" t="s">
        <v>676</v>
      </c>
      <c r="C686" s="24" t="s">
        <v>1222</v>
      </c>
      <c r="D686" s="24" t="s">
        <v>0</v>
      </c>
      <c r="E686" s="25" t="s">
        <v>2108</v>
      </c>
      <c r="F686" s="26" t="s">
        <v>1</v>
      </c>
      <c r="G686" s="24" t="s">
        <v>2496</v>
      </c>
      <c r="H686" s="27">
        <v>19.29</v>
      </c>
      <c r="I686" s="28">
        <v>0.03</v>
      </c>
      <c r="J686" s="40">
        <f t="shared" si="20"/>
        <v>18.711299999999998</v>
      </c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s="1" customFormat="1" ht="30.6" x14ac:dyDescent="0.3">
      <c r="A687" s="23">
        <f t="shared" si="21"/>
        <v>679</v>
      </c>
      <c r="B687" s="24" t="s">
        <v>677</v>
      </c>
      <c r="C687" s="24" t="s">
        <v>1223</v>
      </c>
      <c r="D687" s="24" t="s">
        <v>0</v>
      </c>
      <c r="E687" s="25" t="s">
        <v>2109</v>
      </c>
      <c r="F687" s="26" t="s">
        <v>7</v>
      </c>
      <c r="G687" s="24" t="s">
        <v>2496</v>
      </c>
      <c r="H687" s="27">
        <v>2.58</v>
      </c>
      <c r="I687" s="28">
        <v>0.03</v>
      </c>
      <c r="J687" s="40">
        <f t="shared" si="20"/>
        <v>2.5026000000000002</v>
      </c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s="1" customFormat="1" ht="30.6" x14ac:dyDescent="0.3">
      <c r="A688" s="23">
        <f t="shared" si="21"/>
        <v>680</v>
      </c>
      <c r="B688" s="24" t="s">
        <v>677</v>
      </c>
      <c r="C688" s="24" t="s">
        <v>1223</v>
      </c>
      <c r="D688" s="24" t="s">
        <v>10</v>
      </c>
      <c r="E688" s="25" t="s">
        <v>2110</v>
      </c>
      <c r="F688" s="26" t="s">
        <v>1</v>
      </c>
      <c r="G688" s="24" t="s">
        <v>2496</v>
      </c>
      <c r="H688" s="27">
        <v>1157.67</v>
      </c>
      <c r="I688" s="28">
        <v>0.03</v>
      </c>
      <c r="J688" s="40">
        <f t="shared" si="20"/>
        <v>1122.9399000000001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s="1" customFormat="1" ht="30.6" x14ac:dyDescent="0.3">
      <c r="A689" s="23">
        <f t="shared" si="21"/>
        <v>681</v>
      </c>
      <c r="B689" s="24" t="s">
        <v>678</v>
      </c>
      <c r="C689" s="24" t="s">
        <v>1224</v>
      </c>
      <c r="D689" s="24" t="s">
        <v>3</v>
      </c>
      <c r="E689" s="25" t="s">
        <v>2111</v>
      </c>
      <c r="F689" s="26" t="s">
        <v>7</v>
      </c>
      <c r="G689" s="24" t="s">
        <v>2496</v>
      </c>
      <c r="H689" s="27">
        <v>2.58</v>
      </c>
      <c r="I689" s="28">
        <v>0.03</v>
      </c>
      <c r="J689" s="40">
        <f t="shared" si="20"/>
        <v>2.5026000000000002</v>
      </c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s="1" customFormat="1" ht="30.6" x14ac:dyDescent="0.3">
      <c r="A690" s="23">
        <f t="shared" si="21"/>
        <v>682</v>
      </c>
      <c r="B690" s="24" t="s">
        <v>678</v>
      </c>
      <c r="C690" s="24" t="s">
        <v>1224</v>
      </c>
      <c r="D690" s="24" t="s">
        <v>22</v>
      </c>
      <c r="E690" s="25" t="s">
        <v>2112</v>
      </c>
      <c r="F690" s="26" t="s">
        <v>1</v>
      </c>
      <c r="G690" s="24" t="s">
        <v>2496</v>
      </c>
      <c r="H690" s="27">
        <v>1029.04</v>
      </c>
      <c r="I690" s="28">
        <v>0.03</v>
      </c>
      <c r="J690" s="40">
        <f t="shared" si="20"/>
        <v>998.16879999999992</v>
      </c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s="1" customFormat="1" ht="30.6" x14ac:dyDescent="0.3">
      <c r="A691" s="23">
        <f t="shared" si="21"/>
        <v>683</v>
      </c>
      <c r="B691" s="24" t="s">
        <v>679</v>
      </c>
      <c r="C691" s="24" t="s">
        <v>1225</v>
      </c>
      <c r="D691" s="24" t="s">
        <v>25</v>
      </c>
      <c r="E691" s="25" t="s">
        <v>2113</v>
      </c>
      <c r="F691" s="26" t="s">
        <v>7</v>
      </c>
      <c r="G691" s="24" t="s">
        <v>2496</v>
      </c>
      <c r="H691" s="27">
        <v>3.86</v>
      </c>
      <c r="I691" s="28">
        <v>0.03</v>
      </c>
      <c r="J691" s="40">
        <f t="shared" si="20"/>
        <v>3.7441999999999998</v>
      </c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s="1" customFormat="1" ht="30.6" x14ac:dyDescent="0.3">
      <c r="A692" s="23">
        <f t="shared" si="21"/>
        <v>684</v>
      </c>
      <c r="B692" s="24" t="s">
        <v>679</v>
      </c>
      <c r="C692" s="24" t="s">
        <v>1225</v>
      </c>
      <c r="D692" s="24" t="s">
        <v>45</v>
      </c>
      <c r="E692" s="25" t="s">
        <v>2114</v>
      </c>
      <c r="F692" s="26" t="s">
        <v>1</v>
      </c>
      <c r="G692" s="24" t="s">
        <v>2496</v>
      </c>
      <c r="H692" s="27">
        <v>1543.56</v>
      </c>
      <c r="I692" s="28">
        <v>0.03</v>
      </c>
      <c r="J692" s="40">
        <f t="shared" si="20"/>
        <v>1497.2531999999999</v>
      </c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s="1" customFormat="1" ht="30.6" x14ac:dyDescent="0.3">
      <c r="A693" s="23">
        <f t="shared" si="21"/>
        <v>685</v>
      </c>
      <c r="B693" s="24" t="s">
        <v>680</v>
      </c>
      <c r="C693" s="24" t="s">
        <v>1226</v>
      </c>
      <c r="D693" s="24" t="s">
        <v>9</v>
      </c>
      <c r="E693" s="25" t="s">
        <v>2115</v>
      </c>
      <c r="F693" s="26" t="s">
        <v>1</v>
      </c>
      <c r="G693" s="24" t="s">
        <v>2496</v>
      </c>
      <c r="H693" s="27">
        <v>3215.74</v>
      </c>
      <c r="I693" s="28">
        <v>0.03</v>
      </c>
      <c r="J693" s="40">
        <f t="shared" si="20"/>
        <v>3119.2677999999996</v>
      </c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s="1" customFormat="1" ht="30.6" x14ac:dyDescent="0.3">
      <c r="A694" s="23">
        <f t="shared" si="21"/>
        <v>686</v>
      </c>
      <c r="B694" s="24" t="s">
        <v>680</v>
      </c>
      <c r="C694" s="24" t="s">
        <v>1226</v>
      </c>
      <c r="D694" s="24" t="s">
        <v>30</v>
      </c>
      <c r="E694" s="25" t="s">
        <v>2116</v>
      </c>
      <c r="F694" s="26" t="s">
        <v>7</v>
      </c>
      <c r="G694" s="24" t="s">
        <v>2496</v>
      </c>
      <c r="H694" s="27">
        <v>6.43</v>
      </c>
      <c r="I694" s="28">
        <v>0.03</v>
      </c>
      <c r="J694" s="40">
        <f t="shared" si="20"/>
        <v>6.2370999999999999</v>
      </c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s="1" customFormat="1" ht="30.6" x14ac:dyDescent="0.3">
      <c r="A695" s="23">
        <f t="shared" si="21"/>
        <v>687</v>
      </c>
      <c r="B695" s="24" t="s">
        <v>681</v>
      </c>
      <c r="C695" s="24" t="s">
        <v>1227</v>
      </c>
      <c r="D695" s="24" t="s">
        <v>0</v>
      </c>
      <c r="E695" s="25" t="s">
        <v>2117</v>
      </c>
      <c r="F695" s="26" t="s">
        <v>1</v>
      </c>
      <c r="G695" s="24" t="s">
        <v>2496</v>
      </c>
      <c r="H695" s="27">
        <v>4502.04</v>
      </c>
      <c r="I695" s="28">
        <v>0.03</v>
      </c>
      <c r="J695" s="40">
        <f t="shared" si="20"/>
        <v>4366.9787999999999</v>
      </c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s="1" customFormat="1" ht="30.6" x14ac:dyDescent="0.3">
      <c r="A696" s="23">
        <f t="shared" si="21"/>
        <v>688</v>
      </c>
      <c r="B696" s="24" t="s">
        <v>681</v>
      </c>
      <c r="C696" s="24" t="s">
        <v>1227</v>
      </c>
      <c r="D696" s="24" t="s">
        <v>10</v>
      </c>
      <c r="E696" s="25" t="s">
        <v>2118</v>
      </c>
      <c r="F696" s="26" t="s">
        <v>7</v>
      </c>
      <c r="G696" s="24" t="s">
        <v>2496</v>
      </c>
      <c r="H696" s="27">
        <v>9.01</v>
      </c>
      <c r="I696" s="28">
        <v>0.03</v>
      </c>
      <c r="J696" s="40">
        <f t="shared" si="20"/>
        <v>8.7396999999999991</v>
      </c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s="1" customFormat="1" ht="30.6" x14ac:dyDescent="0.3">
      <c r="A697" s="23">
        <f t="shared" si="21"/>
        <v>689</v>
      </c>
      <c r="B697" s="24" t="s">
        <v>682</v>
      </c>
      <c r="C697" s="24" t="s">
        <v>1228</v>
      </c>
      <c r="D697" s="24" t="s">
        <v>25</v>
      </c>
      <c r="E697" s="25" t="s">
        <v>2119</v>
      </c>
      <c r="F697" s="26" t="s">
        <v>7</v>
      </c>
      <c r="G697" s="24" t="s">
        <v>2496</v>
      </c>
      <c r="H697" s="27">
        <v>1.28</v>
      </c>
      <c r="I697" s="28">
        <v>0.03</v>
      </c>
      <c r="J697" s="40">
        <f t="shared" si="20"/>
        <v>1.2416</v>
      </c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s="1" customFormat="1" ht="30.6" x14ac:dyDescent="0.3">
      <c r="A698" s="23">
        <f t="shared" si="21"/>
        <v>690</v>
      </c>
      <c r="B698" s="24" t="s">
        <v>682</v>
      </c>
      <c r="C698" s="24" t="s">
        <v>1228</v>
      </c>
      <c r="D698" s="24" t="s">
        <v>45</v>
      </c>
      <c r="E698" s="25" t="s">
        <v>2120</v>
      </c>
      <c r="F698" s="26" t="s">
        <v>1</v>
      </c>
      <c r="G698" s="24" t="s">
        <v>2496</v>
      </c>
      <c r="H698" s="27">
        <v>418.04</v>
      </c>
      <c r="I698" s="28">
        <v>0.03</v>
      </c>
      <c r="J698" s="40">
        <f t="shared" si="20"/>
        <v>405.49880000000002</v>
      </c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s="1" customFormat="1" ht="40.799999999999997" x14ac:dyDescent="0.3">
      <c r="A699" s="23">
        <f t="shared" si="21"/>
        <v>691</v>
      </c>
      <c r="B699" s="24" t="s">
        <v>683</v>
      </c>
      <c r="C699" s="24" t="s">
        <v>1229</v>
      </c>
      <c r="D699" s="24" t="s">
        <v>22</v>
      </c>
      <c r="E699" s="25" t="s">
        <v>2121</v>
      </c>
      <c r="F699" s="26" t="s">
        <v>1</v>
      </c>
      <c r="G699" s="24" t="s">
        <v>2496</v>
      </c>
      <c r="H699" s="27">
        <v>1453.51</v>
      </c>
      <c r="I699" s="28">
        <v>0.03</v>
      </c>
      <c r="J699" s="40">
        <f t="shared" si="20"/>
        <v>1409.9047</v>
      </c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s="1" customFormat="1" ht="40.799999999999997" x14ac:dyDescent="0.3">
      <c r="A700" s="23">
        <f t="shared" si="21"/>
        <v>692</v>
      </c>
      <c r="B700" s="24" t="s">
        <v>684</v>
      </c>
      <c r="C700" s="24" t="s">
        <v>1230</v>
      </c>
      <c r="D700" s="24" t="s">
        <v>0</v>
      </c>
      <c r="E700" s="25" t="s">
        <v>2122</v>
      </c>
      <c r="F700" s="26" t="s">
        <v>7</v>
      </c>
      <c r="G700" s="24" t="s">
        <v>2496</v>
      </c>
      <c r="H700" s="27">
        <v>20.59</v>
      </c>
      <c r="I700" s="28">
        <v>0.03</v>
      </c>
      <c r="J700" s="40">
        <f t="shared" si="20"/>
        <v>19.972300000000001</v>
      </c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s="1" customFormat="1" ht="40.799999999999997" x14ac:dyDescent="0.3">
      <c r="A701" s="23">
        <f t="shared" si="21"/>
        <v>693</v>
      </c>
      <c r="B701" s="24" t="s">
        <v>684</v>
      </c>
      <c r="C701" s="24" t="s">
        <v>1230</v>
      </c>
      <c r="D701" s="24" t="s">
        <v>10</v>
      </c>
      <c r="E701" s="25" t="s">
        <v>2123</v>
      </c>
      <c r="F701" s="26" t="s">
        <v>1</v>
      </c>
      <c r="G701" s="24" t="s">
        <v>2496</v>
      </c>
      <c r="H701" s="27">
        <v>10290.370000000001</v>
      </c>
      <c r="I701" s="28">
        <v>0.03</v>
      </c>
      <c r="J701" s="40">
        <f t="shared" si="20"/>
        <v>9981.6589000000004</v>
      </c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s="1" customFormat="1" ht="30.6" x14ac:dyDescent="0.3">
      <c r="A702" s="23">
        <f t="shared" si="21"/>
        <v>694</v>
      </c>
      <c r="B702" s="24" t="s">
        <v>685</v>
      </c>
      <c r="C702" s="24" t="s">
        <v>1231</v>
      </c>
      <c r="D702" s="24" t="s">
        <v>0</v>
      </c>
      <c r="E702" s="25" t="s">
        <v>2124</v>
      </c>
      <c r="F702" s="26" t="s">
        <v>7</v>
      </c>
      <c r="G702" s="24" t="s">
        <v>2496</v>
      </c>
      <c r="H702" s="27">
        <v>2.58</v>
      </c>
      <c r="I702" s="28">
        <v>0.03</v>
      </c>
      <c r="J702" s="40">
        <f t="shared" si="20"/>
        <v>2.5026000000000002</v>
      </c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s="1" customFormat="1" ht="30.6" x14ac:dyDescent="0.3">
      <c r="A703" s="23">
        <f t="shared" si="21"/>
        <v>695</v>
      </c>
      <c r="B703" s="24" t="s">
        <v>685</v>
      </c>
      <c r="C703" s="24" t="s">
        <v>1231</v>
      </c>
      <c r="D703" s="24" t="s">
        <v>10</v>
      </c>
      <c r="E703" s="25" t="s">
        <v>2125</v>
      </c>
      <c r="F703" s="26" t="s">
        <v>1</v>
      </c>
      <c r="G703" s="24" t="s">
        <v>2496</v>
      </c>
      <c r="H703" s="27">
        <v>964.73</v>
      </c>
      <c r="I703" s="28">
        <v>0.03</v>
      </c>
      <c r="J703" s="40">
        <f t="shared" si="20"/>
        <v>935.78809999999999</v>
      </c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s="1" customFormat="1" ht="30.6" x14ac:dyDescent="0.3">
      <c r="A704" s="23">
        <f t="shared" si="21"/>
        <v>696</v>
      </c>
      <c r="B704" s="24" t="s">
        <v>686</v>
      </c>
      <c r="C704" s="24" t="s">
        <v>1232</v>
      </c>
      <c r="D704" s="24" t="s">
        <v>3</v>
      </c>
      <c r="E704" s="25" t="s">
        <v>2126</v>
      </c>
      <c r="F704" s="26" t="s">
        <v>1</v>
      </c>
      <c r="G704" s="24" t="s">
        <v>2496</v>
      </c>
      <c r="H704" s="27">
        <v>160.54</v>
      </c>
      <c r="I704" s="28">
        <v>0.03</v>
      </c>
      <c r="J704" s="40">
        <f t="shared" si="20"/>
        <v>155.72379999999998</v>
      </c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s="1" customFormat="1" ht="30.6" x14ac:dyDescent="0.3">
      <c r="A705" s="23">
        <f t="shared" si="21"/>
        <v>697</v>
      </c>
      <c r="B705" s="24" t="s">
        <v>687</v>
      </c>
      <c r="C705" s="24" t="s">
        <v>1233</v>
      </c>
      <c r="D705" s="24" t="s">
        <v>0</v>
      </c>
      <c r="E705" s="25" t="s">
        <v>2127</v>
      </c>
      <c r="F705" s="26" t="s">
        <v>1</v>
      </c>
      <c r="G705" s="24" t="s">
        <v>2496</v>
      </c>
      <c r="H705" s="27">
        <v>567.22</v>
      </c>
      <c r="I705" s="28">
        <v>0.03</v>
      </c>
      <c r="J705" s="40">
        <f t="shared" si="20"/>
        <v>550.20339999999999</v>
      </c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s="1" customFormat="1" ht="30.6" x14ac:dyDescent="0.3">
      <c r="A706" s="23">
        <f t="shared" si="21"/>
        <v>698</v>
      </c>
      <c r="B706" s="24" t="s">
        <v>74</v>
      </c>
      <c r="C706" s="24" t="s">
        <v>1234</v>
      </c>
      <c r="D706" s="24" t="s">
        <v>33</v>
      </c>
      <c r="E706" s="25" t="s">
        <v>2128</v>
      </c>
      <c r="F706" s="26" t="s">
        <v>1</v>
      </c>
      <c r="G706" s="24" t="s">
        <v>2496</v>
      </c>
      <c r="H706" s="27">
        <v>2058.0700000000002</v>
      </c>
      <c r="I706" s="28">
        <v>0.03</v>
      </c>
      <c r="J706" s="40">
        <f t="shared" si="20"/>
        <v>1996.3279000000002</v>
      </c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s="1" customFormat="1" ht="30.6" x14ac:dyDescent="0.3">
      <c r="A707" s="23">
        <f t="shared" si="21"/>
        <v>699</v>
      </c>
      <c r="B707" s="24" t="s">
        <v>74</v>
      </c>
      <c r="C707" s="24" t="s">
        <v>1234</v>
      </c>
      <c r="D707" s="24" t="s">
        <v>24</v>
      </c>
      <c r="E707" s="25" t="s">
        <v>2129</v>
      </c>
      <c r="F707" s="26" t="s">
        <v>7</v>
      </c>
      <c r="G707" s="24" t="s">
        <v>2496</v>
      </c>
      <c r="H707" s="27">
        <v>5.14</v>
      </c>
      <c r="I707" s="28">
        <v>0.03</v>
      </c>
      <c r="J707" s="40">
        <f t="shared" si="20"/>
        <v>4.9857999999999993</v>
      </c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s="1" customFormat="1" ht="30.6" x14ac:dyDescent="0.3">
      <c r="A708" s="23">
        <f t="shared" si="21"/>
        <v>700</v>
      </c>
      <c r="B708" s="24" t="s">
        <v>74</v>
      </c>
      <c r="C708" s="24" t="s">
        <v>75</v>
      </c>
      <c r="D708" s="24" t="s">
        <v>1360</v>
      </c>
      <c r="E708" s="25" t="s">
        <v>2130</v>
      </c>
      <c r="F708" s="26" t="s">
        <v>7</v>
      </c>
      <c r="G708" s="24" t="s">
        <v>2496</v>
      </c>
      <c r="H708" s="27">
        <v>2.39</v>
      </c>
      <c r="I708" s="28">
        <v>0.03</v>
      </c>
      <c r="J708" s="40">
        <f t="shared" si="20"/>
        <v>2.3183000000000002</v>
      </c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s="1" customFormat="1" ht="30.6" x14ac:dyDescent="0.3">
      <c r="A709" s="23">
        <f t="shared" si="21"/>
        <v>701</v>
      </c>
      <c r="B709" s="24" t="s">
        <v>688</v>
      </c>
      <c r="C709" s="24" t="s">
        <v>1235</v>
      </c>
      <c r="D709" s="24" t="s">
        <v>0</v>
      </c>
      <c r="E709" s="25" t="s">
        <v>2131</v>
      </c>
      <c r="F709" s="26" t="s">
        <v>1</v>
      </c>
      <c r="G709" s="24" t="s">
        <v>2496</v>
      </c>
      <c r="H709" s="27">
        <v>954</v>
      </c>
      <c r="I709" s="28">
        <v>0.03</v>
      </c>
      <c r="J709" s="40">
        <f t="shared" si="20"/>
        <v>925.38</v>
      </c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s="1" customFormat="1" ht="40.799999999999997" x14ac:dyDescent="0.3">
      <c r="A710" s="23">
        <f t="shared" si="21"/>
        <v>702</v>
      </c>
      <c r="B710" s="24" t="s">
        <v>688</v>
      </c>
      <c r="C710" s="24" t="s">
        <v>1235</v>
      </c>
      <c r="D710" s="24" t="s">
        <v>10</v>
      </c>
      <c r="E710" s="25" t="s">
        <v>2132</v>
      </c>
      <c r="F710" s="26" t="s">
        <v>7</v>
      </c>
      <c r="G710" s="24" t="s">
        <v>2496</v>
      </c>
      <c r="H710" s="27">
        <v>5.3</v>
      </c>
      <c r="I710" s="28">
        <v>0.03</v>
      </c>
      <c r="J710" s="40">
        <f t="shared" si="20"/>
        <v>5.141</v>
      </c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s="1" customFormat="1" ht="30.6" x14ac:dyDescent="0.3">
      <c r="A711" s="23">
        <f t="shared" si="21"/>
        <v>703</v>
      </c>
      <c r="B711" s="24" t="s">
        <v>689</v>
      </c>
      <c r="C711" s="24" t="s">
        <v>1236</v>
      </c>
      <c r="D711" s="24" t="s">
        <v>1401</v>
      </c>
      <c r="E711" s="25" t="s">
        <v>2133</v>
      </c>
      <c r="F711" s="26" t="s">
        <v>7</v>
      </c>
      <c r="G711" s="24" t="s">
        <v>2496</v>
      </c>
      <c r="H711" s="27">
        <v>114.48</v>
      </c>
      <c r="I711" s="28">
        <v>0.03</v>
      </c>
      <c r="J711" s="40">
        <f t="shared" si="20"/>
        <v>111.04560000000001</v>
      </c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s="1" customFormat="1" ht="30.6" x14ac:dyDescent="0.3">
      <c r="A712" s="23">
        <f t="shared" si="21"/>
        <v>704</v>
      </c>
      <c r="B712" s="24" t="s">
        <v>689</v>
      </c>
      <c r="C712" s="24" t="s">
        <v>1236</v>
      </c>
      <c r="D712" s="24" t="s">
        <v>1402</v>
      </c>
      <c r="E712" s="25" t="s">
        <v>2134</v>
      </c>
      <c r="F712" s="26" t="s">
        <v>1</v>
      </c>
      <c r="G712" s="24" t="s">
        <v>2496</v>
      </c>
      <c r="H712" s="27">
        <v>28427.16</v>
      </c>
      <c r="I712" s="28">
        <v>0.03</v>
      </c>
      <c r="J712" s="40">
        <f t="shared" si="20"/>
        <v>27574.3452</v>
      </c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s="1" customFormat="1" ht="30.6" x14ac:dyDescent="0.3">
      <c r="A713" s="23">
        <f t="shared" si="21"/>
        <v>705</v>
      </c>
      <c r="B713" s="24" t="s">
        <v>690</v>
      </c>
      <c r="C713" s="24" t="s">
        <v>1237</v>
      </c>
      <c r="D713" s="24" t="s">
        <v>1403</v>
      </c>
      <c r="E713" s="25" t="s">
        <v>2135</v>
      </c>
      <c r="F713" s="26" t="s">
        <v>1</v>
      </c>
      <c r="G713" s="24" t="s">
        <v>2495</v>
      </c>
      <c r="H713" s="27">
        <v>5685.43</v>
      </c>
      <c r="I713" s="28">
        <v>0.03</v>
      </c>
      <c r="J713" s="40">
        <f t="shared" si="20"/>
        <v>5514.8671000000004</v>
      </c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s="1" customFormat="1" ht="40.799999999999997" x14ac:dyDescent="0.3">
      <c r="A714" s="23">
        <f t="shared" si="21"/>
        <v>706</v>
      </c>
      <c r="B714" s="24" t="s">
        <v>691</v>
      </c>
      <c r="C714" s="24" t="s">
        <v>1238</v>
      </c>
      <c r="D714" s="24" t="s">
        <v>1404</v>
      </c>
      <c r="E714" s="25" t="s">
        <v>2136</v>
      </c>
      <c r="F714" s="26" t="s">
        <v>1</v>
      </c>
      <c r="G714" s="24" t="s">
        <v>2496</v>
      </c>
      <c r="H714" s="27">
        <v>28298.54</v>
      </c>
      <c r="I714" s="28">
        <v>0.03</v>
      </c>
      <c r="J714" s="40">
        <f t="shared" ref="J714:J777" si="22">SUM(H714-(H714*I714))</f>
        <v>27449.5838</v>
      </c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s="1" customFormat="1" ht="40.799999999999997" x14ac:dyDescent="0.3">
      <c r="A715" s="23">
        <f t="shared" ref="A715:A778" si="23">A714+1</f>
        <v>707</v>
      </c>
      <c r="B715" s="24" t="s">
        <v>692</v>
      </c>
      <c r="C715" s="24" t="s">
        <v>1239</v>
      </c>
      <c r="D715" s="24" t="s">
        <v>1405</v>
      </c>
      <c r="E715" s="25" t="s">
        <v>2137</v>
      </c>
      <c r="F715" s="26" t="s">
        <v>1</v>
      </c>
      <c r="G715" s="24" t="s">
        <v>2495</v>
      </c>
      <c r="H715" s="27">
        <v>5659.71</v>
      </c>
      <c r="I715" s="28">
        <v>0.03</v>
      </c>
      <c r="J715" s="40">
        <f t="shared" si="22"/>
        <v>5489.9187000000002</v>
      </c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s="1" customFormat="1" ht="30.6" x14ac:dyDescent="0.3">
      <c r="A716" s="23">
        <f t="shared" si="23"/>
        <v>708</v>
      </c>
      <c r="B716" s="24" t="s">
        <v>693</v>
      </c>
      <c r="C716" s="24" t="s">
        <v>1240</v>
      </c>
      <c r="D716" s="24" t="s">
        <v>0</v>
      </c>
      <c r="E716" s="25" t="s">
        <v>2138</v>
      </c>
      <c r="F716" s="26" t="s">
        <v>7</v>
      </c>
      <c r="G716" s="24" t="s">
        <v>2496</v>
      </c>
      <c r="H716" s="27">
        <v>9.36</v>
      </c>
      <c r="I716" s="28">
        <v>0.03</v>
      </c>
      <c r="J716" s="40">
        <f t="shared" si="22"/>
        <v>9.0792000000000002</v>
      </c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s="1" customFormat="1" ht="30.6" x14ac:dyDescent="0.3">
      <c r="A717" s="23">
        <f t="shared" si="23"/>
        <v>709</v>
      </c>
      <c r="B717" s="24" t="s">
        <v>693</v>
      </c>
      <c r="C717" s="24" t="s">
        <v>1240</v>
      </c>
      <c r="D717" s="24" t="s">
        <v>10</v>
      </c>
      <c r="E717" s="25" t="s">
        <v>2139</v>
      </c>
      <c r="F717" s="26" t="s">
        <v>1</v>
      </c>
      <c r="G717" s="24" t="s">
        <v>2496</v>
      </c>
      <c r="H717" s="27">
        <v>4133.6499999999996</v>
      </c>
      <c r="I717" s="28">
        <v>0.03</v>
      </c>
      <c r="J717" s="40">
        <f t="shared" si="22"/>
        <v>4009.6404999999995</v>
      </c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s="1" customFormat="1" ht="30.6" x14ac:dyDescent="0.3">
      <c r="A718" s="23">
        <f t="shared" si="23"/>
        <v>710</v>
      </c>
      <c r="B718" s="24" t="s">
        <v>694</v>
      </c>
      <c r="C718" s="24" t="s">
        <v>1241</v>
      </c>
      <c r="D718" s="24" t="s">
        <v>0</v>
      </c>
      <c r="E718" s="25" t="s">
        <v>2140</v>
      </c>
      <c r="F718" s="26" t="s">
        <v>1</v>
      </c>
      <c r="G718" s="24" t="s">
        <v>2495</v>
      </c>
      <c r="H718" s="27">
        <v>826.73</v>
      </c>
      <c r="I718" s="28">
        <v>0.03</v>
      </c>
      <c r="J718" s="40">
        <f t="shared" si="22"/>
        <v>801.92809999999997</v>
      </c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s="1" customFormat="1" ht="30.6" x14ac:dyDescent="0.3">
      <c r="A719" s="23">
        <f t="shared" si="23"/>
        <v>711</v>
      </c>
      <c r="B719" s="24" t="s">
        <v>695</v>
      </c>
      <c r="C719" s="24" t="s">
        <v>1242</v>
      </c>
      <c r="D719" s="24" t="s">
        <v>1406</v>
      </c>
      <c r="E719" s="25" t="s">
        <v>2141</v>
      </c>
      <c r="F719" s="26" t="s">
        <v>7</v>
      </c>
      <c r="G719" s="24" t="s">
        <v>2496</v>
      </c>
      <c r="H719" s="27">
        <v>15.43</v>
      </c>
      <c r="I719" s="28">
        <v>0.03</v>
      </c>
      <c r="J719" s="40">
        <f t="shared" si="22"/>
        <v>14.9671</v>
      </c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s="1" customFormat="1" ht="30.6" x14ac:dyDescent="0.3">
      <c r="A720" s="23">
        <f t="shared" si="23"/>
        <v>712</v>
      </c>
      <c r="B720" s="24" t="s">
        <v>695</v>
      </c>
      <c r="C720" s="24" t="s">
        <v>1242</v>
      </c>
      <c r="D720" s="24" t="s">
        <v>1407</v>
      </c>
      <c r="E720" s="25" t="s">
        <v>2142</v>
      </c>
      <c r="F720" s="26" t="s">
        <v>1</v>
      </c>
      <c r="G720" s="24" t="s">
        <v>2496</v>
      </c>
      <c r="H720" s="27">
        <v>3858.89</v>
      </c>
      <c r="I720" s="28">
        <v>0.03</v>
      </c>
      <c r="J720" s="40">
        <f t="shared" si="22"/>
        <v>3743.1232999999997</v>
      </c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s="1" customFormat="1" ht="30.6" x14ac:dyDescent="0.3">
      <c r="A721" s="23">
        <f t="shared" si="23"/>
        <v>713</v>
      </c>
      <c r="B721" s="24" t="s">
        <v>696</v>
      </c>
      <c r="C721" s="24" t="s">
        <v>1243</v>
      </c>
      <c r="D721" s="24" t="s">
        <v>1408</v>
      </c>
      <c r="E721" s="25" t="s">
        <v>2143</v>
      </c>
      <c r="F721" s="26" t="s">
        <v>1</v>
      </c>
      <c r="G721" s="24" t="s">
        <v>2495</v>
      </c>
      <c r="H721" s="27">
        <v>771.78</v>
      </c>
      <c r="I721" s="28">
        <v>0.03</v>
      </c>
      <c r="J721" s="40">
        <f t="shared" si="22"/>
        <v>748.62659999999994</v>
      </c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s="1" customFormat="1" ht="30.6" x14ac:dyDescent="0.3">
      <c r="A722" s="23">
        <f t="shared" si="23"/>
        <v>714</v>
      </c>
      <c r="B722" s="24" t="s">
        <v>697</v>
      </c>
      <c r="C722" s="24" t="s">
        <v>1244</v>
      </c>
      <c r="D722" s="24" t="s">
        <v>1409</v>
      </c>
      <c r="E722" s="25" t="s">
        <v>2144</v>
      </c>
      <c r="F722" s="26" t="s">
        <v>1</v>
      </c>
      <c r="G722" s="24" t="s">
        <v>2496</v>
      </c>
      <c r="H722" s="27">
        <v>2572.6</v>
      </c>
      <c r="I722" s="28">
        <v>0.03</v>
      </c>
      <c r="J722" s="40">
        <f t="shared" si="22"/>
        <v>2495.422</v>
      </c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s="1" customFormat="1" ht="40.799999999999997" x14ac:dyDescent="0.3">
      <c r="A723" s="23">
        <f t="shared" si="23"/>
        <v>715</v>
      </c>
      <c r="B723" s="24" t="s">
        <v>697</v>
      </c>
      <c r="C723" s="24" t="s">
        <v>1244</v>
      </c>
      <c r="D723" s="24" t="s">
        <v>1410</v>
      </c>
      <c r="E723" s="25" t="s">
        <v>2145</v>
      </c>
      <c r="F723" s="26" t="s">
        <v>7</v>
      </c>
      <c r="G723" s="24" t="s">
        <v>2496</v>
      </c>
      <c r="H723" s="27">
        <v>6.43</v>
      </c>
      <c r="I723" s="28">
        <v>0.03</v>
      </c>
      <c r="J723" s="40">
        <f t="shared" si="22"/>
        <v>6.2370999999999999</v>
      </c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s="1" customFormat="1" ht="40.799999999999997" x14ac:dyDescent="0.3">
      <c r="A724" s="23">
        <f t="shared" si="23"/>
        <v>716</v>
      </c>
      <c r="B724" s="24" t="s">
        <v>698</v>
      </c>
      <c r="C724" s="24" t="s">
        <v>1245</v>
      </c>
      <c r="D724" s="24" t="s">
        <v>1411</v>
      </c>
      <c r="E724" s="25" t="s">
        <v>2146</v>
      </c>
      <c r="F724" s="26" t="s">
        <v>1</v>
      </c>
      <c r="G724" s="24" t="s">
        <v>2495</v>
      </c>
      <c r="H724" s="27">
        <v>643.14</v>
      </c>
      <c r="I724" s="28">
        <v>0.03</v>
      </c>
      <c r="J724" s="40">
        <f t="shared" si="22"/>
        <v>623.84579999999994</v>
      </c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s="1" customFormat="1" ht="30.6" x14ac:dyDescent="0.3">
      <c r="A725" s="23">
        <f t="shared" si="23"/>
        <v>717</v>
      </c>
      <c r="B725" s="24" t="s">
        <v>699</v>
      </c>
      <c r="C725" s="24" t="s">
        <v>1246</v>
      </c>
      <c r="D725" s="24" t="s">
        <v>1412</v>
      </c>
      <c r="E725" s="25" t="s">
        <v>2147</v>
      </c>
      <c r="F725" s="26" t="s">
        <v>7</v>
      </c>
      <c r="G725" s="24" t="s">
        <v>2496</v>
      </c>
      <c r="H725" s="27">
        <v>6.06</v>
      </c>
      <c r="I725" s="28">
        <v>0.03</v>
      </c>
      <c r="J725" s="40">
        <f t="shared" si="22"/>
        <v>5.8781999999999996</v>
      </c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s="1" customFormat="1" ht="30.6" x14ac:dyDescent="0.3">
      <c r="A726" s="23">
        <f t="shared" si="23"/>
        <v>718</v>
      </c>
      <c r="B726" s="24" t="s">
        <v>699</v>
      </c>
      <c r="C726" s="24" t="s">
        <v>1246</v>
      </c>
      <c r="D726" s="24" t="s">
        <v>1413</v>
      </c>
      <c r="E726" s="25" t="s">
        <v>2148</v>
      </c>
      <c r="F726" s="26" t="s">
        <v>1</v>
      </c>
      <c r="G726" s="24" t="s">
        <v>2496</v>
      </c>
      <c r="H726" s="27">
        <v>2809.28</v>
      </c>
      <c r="I726" s="28">
        <v>0.03</v>
      </c>
      <c r="J726" s="40">
        <f t="shared" si="22"/>
        <v>2725.0016000000001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s="1" customFormat="1" ht="40.799999999999997" x14ac:dyDescent="0.3">
      <c r="A727" s="23">
        <f t="shared" si="23"/>
        <v>719</v>
      </c>
      <c r="B727" s="24" t="s">
        <v>700</v>
      </c>
      <c r="C727" s="24" t="s">
        <v>1247</v>
      </c>
      <c r="D727" s="24" t="s">
        <v>3</v>
      </c>
      <c r="E727" s="25" t="s">
        <v>2149</v>
      </c>
      <c r="F727" s="26" t="s">
        <v>7</v>
      </c>
      <c r="G727" s="24" t="s">
        <v>2496</v>
      </c>
      <c r="H727" s="27">
        <v>19.059999999999999</v>
      </c>
      <c r="I727" s="28">
        <v>0.03</v>
      </c>
      <c r="J727" s="40">
        <f t="shared" si="22"/>
        <v>18.488199999999999</v>
      </c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s="1" customFormat="1" ht="30.6" x14ac:dyDescent="0.3">
      <c r="A728" s="23">
        <f t="shared" si="23"/>
        <v>720</v>
      </c>
      <c r="B728" s="24" t="s">
        <v>700</v>
      </c>
      <c r="C728" s="24" t="s">
        <v>1247</v>
      </c>
      <c r="D728" s="24" t="s">
        <v>22</v>
      </c>
      <c r="E728" s="25" t="s">
        <v>2150</v>
      </c>
      <c r="F728" s="26" t="s">
        <v>1</v>
      </c>
      <c r="G728" s="24" t="s">
        <v>2496</v>
      </c>
      <c r="H728" s="27">
        <v>8694.42</v>
      </c>
      <c r="I728" s="28">
        <v>0.03</v>
      </c>
      <c r="J728" s="40">
        <f t="shared" si="22"/>
        <v>8433.5874000000003</v>
      </c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s="1" customFormat="1" ht="30.6" x14ac:dyDescent="0.3">
      <c r="A729" s="23">
        <f t="shared" si="23"/>
        <v>721</v>
      </c>
      <c r="B729" s="24" t="s">
        <v>701</v>
      </c>
      <c r="C729" s="24" t="s">
        <v>1248</v>
      </c>
      <c r="D729" s="24" t="s">
        <v>1414</v>
      </c>
      <c r="E729" s="25" t="s">
        <v>2151</v>
      </c>
      <c r="F729" s="26" t="s">
        <v>1</v>
      </c>
      <c r="G729" s="24" t="s">
        <v>2496</v>
      </c>
      <c r="H729" s="27">
        <v>15944.91</v>
      </c>
      <c r="I729" s="28">
        <v>0.03</v>
      </c>
      <c r="J729" s="40">
        <f t="shared" si="22"/>
        <v>15466.5627</v>
      </c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s="1" customFormat="1" ht="30.6" x14ac:dyDescent="0.3">
      <c r="A730" s="23">
        <f t="shared" si="23"/>
        <v>722</v>
      </c>
      <c r="B730" s="24" t="s">
        <v>701</v>
      </c>
      <c r="C730" s="24" t="s">
        <v>1248</v>
      </c>
      <c r="D730" s="24" t="s">
        <v>1415</v>
      </c>
      <c r="E730" s="25" t="s">
        <v>2152</v>
      </c>
      <c r="F730" s="26" t="s">
        <v>7</v>
      </c>
      <c r="G730" s="24" t="s">
        <v>2496</v>
      </c>
      <c r="H730" s="27">
        <v>35.78</v>
      </c>
      <c r="I730" s="28">
        <v>0.03</v>
      </c>
      <c r="J730" s="40">
        <f t="shared" si="22"/>
        <v>34.706600000000002</v>
      </c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s="1" customFormat="1" ht="40.799999999999997" x14ac:dyDescent="0.3">
      <c r="A731" s="23">
        <f t="shared" si="23"/>
        <v>723</v>
      </c>
      <c r="B731" s="24" t="s">
        <v>702</v>
      </c>
      <c r="C731" s="24" t="s">
        <v>1249</v>
      </c>
      <c r="D731" s="24" t="s">
        <v>1416</v>
      </c>
      <c r="E731" s="25" t="s">
        <v>2153</v>
      </c>
      <c r="F731" s="26" t="s">
        <v>1</v>
      </c>
      <c r="G731" s="24" t="s">
        <v>2495</v>
      </c>
      <c r="H731" s="27">
        <v>643.14</v>
      </c>
      <c r="I731" s="28">
        <v>0.03</v>
      </c>
      <c r="J731" s="40">
        <f t="shared" si="22"/>
        <v>623.84579999999994</v>
      </c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s="1" customFormat="1" ht="40.799999999999997" x14ac:dyDescent="0.3">
      <c r="A732" s="23">
        <f t="shared" si="23"/>
        <v>724</v>
      </c>
      <c r="B732" s="24" t="s">
        <v>703</v>
      </c>
      <c r="C732" s="24" t="s">
        <v>1250</v>
      </c>
      <c r="D732" s="24" t="s">
        <v>1417</v>
      </c>
      <c r="E732" s="25" t="s">
        <v>2154</v>
      </c>
      <c r="F732" s="26" t="s">
        <v>7</v>
      </c>
      <c r="G732" s="24" t="s">
        <v>2496</v>
      </c>
      <c r="H732" s="27">
        <v>6.43</v>
      </c>
      <c r="I732" s="28">
        <v>0.03</v>
      </c>
      <c r="J732" s="40">
        <f t="shared" si="22"/>
        <v>6.2370999999999999</v>
      </c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s="1" customFormat="1" ht="30.6" x14ac:dyDescent="0.3">
      <c r="A733" s="23">
        <f t="shared" si="23"/>
        <v>725</v>
      </c>
      <c r="B733" s="24" t="s">
        <v>703</v>
      </c>
      <c r="C733" s="24" t="s">
        <v>1250</v>
      </c>
      <c r="D733" s="24" t="s">
        <v>1418</v>
      </c>
      <c r="E733" s="25" t="s">
        <v>2155</v>
      </c>
      <c r="F733" s="26" t="s">
        <v>1</v>
      </c>
      <c r="G733" s="24" t="s">
        <v>2496</v>
      </c>
      <c r="H733" s="27">
        <v>2572.6</v>
      </c>
      <c r="I733" s="28">
        <v>0.03</v>
      </c>
      <c r="J733" s="40">
        <f t="shared" si="22"/>
        <v>2495.422</v>
      </c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s="1" customFormat="1" ht="30.6" x14ac:dyDescent="0.3">
      <c r="A734" s="23">
        <f t="shared" si="23"/>
        <v>726</v>
      </c>
      <c r="B734" s="24" t="s">
        <v>704</v>
      </c>
      <c r="C734" s="24" t="s">
        <v>1251</v>
      </c>
      <c r="D734" s="24" t="s">
        <v>1419</v>
      </c>
      <c r="E734" s="25" t="s">
        <v>2156</v>
      </c>
      <c r="F734" s="26" t="s">
        <v>7</v>
      </c>
      <c r="G734" s="24" t="s">
        <v>2496</v>
      </c>
      <c r="H734" s="27">
        <v>6.43</v>
      </c>
      <c r="I734" s="28">
        <v>0.03</v>
      </c>
      <c r="J734" s="40">
        <f t="shared" si="22"/>
        <v>6.2370999999999999</v>
      </c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s="1" customFormat="1" ht="30.6" x14ac:dyDescent="0.3">
      <c r="A735" s="23">
        <f t="shared" si="23"/>
        <v>727</v>
      </c>
      <c r="B735" s="24" t="s">
        <v>704</v>
      </c>
      <c r="C735" s="24" t="s">
        <v>1251</v>
      </c>
      <c r="D735" s="24" t="s">
        <v>1420</v>
      </c>
      <c r="E735" s="25" t="s">
        <v>2157</v>
      </c>
      <c r="F735" s="26" t="s">
        <v>1</v>
      </c>
      <c r="G735" s="24" t="s">
        <v>2496</v>
      </c>
      <c r="H735" s="27">
        <v>2894.17</v>
      </c>
      <c r="I735" s="28">
        <v>0.03</v>
      </c>
      <c r="J735" s="40">
        <f t="shared" si="22"/>
        <v>2807.3449000000001</v>
      </c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s="1" customFormat="1" ht="30.6" x14ac:dyDescent="0.3">
      <c r="A736" s="23">
        <f t="shared" si="23"/>
        <v>728</v>
      </c>
      <c r="B736" s="24" t="s">
        <v>705</v>
      </c>
      <c r="C736" s="24" t="s">
        <v>1252</v>
      </c>
      <c r="D736" s="24" t="s">
        <v>1421</v>
      </c>
      <c r="E736" s="25" t="s">
        <v>2158</v>
      </c>
      <c r="F736" s="26" t="s">
        <v>7</v>
      </c>
      <c r="G736" s="24" t="s">
        <v>2496</v>
      </c>
      <c r="H736" s="27">
        <v>2.7</v>
      </c>
      <c r="I736" s="28">
        <v>0.03</v>
      </c>
      <c r="J736" s="40">
        <f t="shared" si="22"/>
        <v>2.6190000000000002</v>
      </c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s="1" customFormat="1" ht="30.6" x14ac:dyDescent="0.3">
      <c r="A737" s="23">
        <f t="shared" si="23"/>
        <v>729</v>
      </c>
      <c r="B737" s="24" t="s">
        <v>705</v>
      </c>
      <c r="C737" s="24" t="s">
        <v>1252</v>
      </c>
      <c r="D737" s="24" t="s">
        <v>1422</v>
      </c>
      <c r="E737" s="25" t="s">
        <v>2159</v>
      </c>
      <c r="F737" s="26" t="s">
        <v>1</v>
      </c>
      <c r="G737" s="24" t="s">
        <v>2496</v>
      </c>
      <c r="H737" s="27">
        <v>1300.6400000000001</v>
      </c>
      <c r="I737" s="28">
        <v>0.03</v>
      </c>
      <c r="J737" s="40">
        <f t="shared" si="22"/>
        <v>1261.6208000000001</v>
      </c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s="1" customFormat="1" ht="30.6" x14ac:dyDescent="0.3">
      <c r="A738" s="23">
        <f t="shared" si="23"/>
        <v>730</v>
      </c>
      <c r="B738" s="24" t="s">
        <v>706</v>
      </c>
      <c r="C738" s="24" t="s">
        <v>1253</v>
      </c>
      <c r="D738" s="24" t="s">
        <v>0</v>
      </c>
      <c r="E738" s="25" t="s">
        <v>2160</v>
      </c>
      <c r="F738" s="26" t="s">
        <v>7</v>
      </c>
      <c r="G738" s="24" t="s">
        <v>2496</v>
      </c>
      <c r="H738" s="27">
        <v>9.01</v>
      </c>
      <c r="I738" s="28">
        <v>0.03</v>
      </c>
      <c r="J738" s="40">
        <f t="shared" si="22"/>
        <v>8.7396999999999991</v>
      </c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s="1" customFormat="1" ht="30.6" x14ac:dyDescent="0.3">
      <c r="A739" s="23">
        <f t="shared" si="23"/>
        <v>731</v>
      </c>
      <c r="B739" s="24" t="s">
        <v>706</v>
      </c>
      <c r="C739" s="24" t="s">
        <v>1253</v>
      </c>
      <c r="D739" s="24" t="s">
        <v>22</v>
      </c>
      <c r="E739" s="25" t="s">
        <v>2161</v>
      </c>
      <c r="F739" s="26" t="s">
        <v>1</v>
      </c>
      <c r="G739" s="24" t="s">
        <v>2496</v>
      </c>
      <c r="H739" s="27">
        <v>4502.04</v>
      </c>
      <c r="I739" s="28">
        <v>0.03</v>
      </c>
      <c r="J739" s="40">
        <f t="shared" si="22"/>
        <v>4366.9787999999999</v>
      </c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s="1" customFormat="1" ht="40.799999999999997" x14ac:dyDescent="0.3">
      <c r="A740" s="23">
        <f t="shared" si="23"/>
        <v>732</v>
      </c>
      <c r="B740" s="24" t="s">
        <v>707</v>
      </c>
      <c r="C740" s="24" t="s">
        <v>1254</v>
      </c>
      <c r="D740" s="24" t="s">
        <v>3</v>
      </c>
      <c r="E740" s="25" t="s">
        <v>2162</v>
      </c>
      <c r="F740" s="26" t="s">
        <v>1</v>
      </c>
      <c r="G740" s="24" t="s">
        <v>2495</v>
      </c>
      <c r="H740" s="27">
        <v>900.41</v>
      </c>
      <c r="I740" s="28">
        <v>0.03</v>
      </c>
      <c r="J740" s="40">
        <f t="shared" si="22"/>
        <v>873.39769999999999</v>
      </c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s="1" customFormat="1" ht="30.6" x14ac:dyDescent="0.3">
      <c r="A741" s="23">
        <f t="shared" si="23"/>
        <v>733</v>
      </c>
      <c r="B741" s="24" t="str">
        <f>_xlfn.CONCAT("5","698E01")</f>
        <v>5698E01</v>
      </c>
      <c r="C741" s="24" t="s">
        <v>1255</v>
      </c>
      <c r="D741" s="24" t="s">
        <v>25</v>
      </c>
      <c r="E741" s="25" t="s">
        <v>2163</v>
      </c>
      <c r="F741" s="26" t="s">
        <v>1</v>
      </c>
      <c r="G741" s="24" t="s">
        <v>2496</v>
      </c>
      <c r="H741" s="27">
        <v>3663.36</v>
      </c>
      <c r="I741" s="28">
        <v>0.03</v>
      </c>
      <c r="J741" s="40">
        <f t="shared" si="22"/>
        <v>3553.4592000000002</v>
      </c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s="1" customFormat="1" ht="30.6" x14ac:dyDescent="0.3">
      <c r="A742" s="23">
        <f t="shared" si="23"/>
        <v>734</v>
      </c>
      <c r="B742" s="24" t="str">
        <f>_xlfn.CONCAT("5","698E03")</f>
        <v>5698E03</v>
      </c>
      <c r="C742" s="24" t="s">
        <v>1256</v>
      </c>
      <c r="D742" s="24" t="s">
        <v>22</v>
      </c>
      <c r="E742" s="25" t="s">
        <v>2164</v>
      </c>
      <c r="F742" s="26" t="s">
        <v>1</v>
      </c>
      <c r="G742" s="24" t="s">
        <v>2495</v>
      </c>
      <c r="H742" s="27">
        <v>915.84</v>
      </c>
      <c r="I742" s="28">
        <v>0.03</v>
      </c>
      <c r="J742" s="40">
        <f t="shared" si="22"/>
        <v>888.36480000000006</v>
      </c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s="1" customFormat="1" ht="40.799999999999997" x14ac:dyDescent="0.3">
      <c r="A743" s="23">
        <f t="shared" si="23"/>
        <v>735</v>
      </c>
      <c r="B743" s="24" t="str">
        <f>_xlfn.CONCAT("5","698E04")</f>
        <v>5698E04</v>
      </c>
      <c r="C743" s="24" t="s">
        <v>1257</v>
      </c>
      <c r="D743" s="24" t="s">
        <v>26</v>
      </c>
      <c r="E743" s="25" t="s">
        <v>2165</v>
      </c>
      <c r="F743" s="26" t="s">
        <v>2278</v>
      </c>
      <c r="G743" s="24" t="s">
        <v>2495</v>
      </c>
      <c r="H743" s="27">
        <v>686.88</v>
      </c>
      <c r="I743" s="28">
        <v>0.03</v>
      </c>
      <c r="J743" s="40">
        <f t="shared" si="22"/>
        <v>666.27359999999999</v>
      </c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s="1" customFormat="1" ht="30.6" x14ac:dyDescent="0.3">
      <c r="A744" s="23">
        <f t="shared" si="23"/>
        <v>736</v>
      </c>
      <c r="B744" s="24" t="s">
        <v>708</v>
      </c>
      <c r="C744" s="24" t="s">
        <v>1258</v>
      </c>
      <c r="D744" s="24" t="s">
        <v>33</v>
      </c>
      <c r="E744" s="25" t="s">
        <v>2166</v>
      </c>
      <c r="F744" s="26" t="s">
        <v>1</v>
      </c>
      <c r="G744" s="24" t="s">
        <v>2495</v>
      </c>
      <c r="H744" s="27">
        <v>1333.94</v>
      </c>
      <c r="I744" s="28">
        <v>0.03</v>
      </c>
      <c r="J744" s="40">
        <f t="shared" si="22"/>
        <v>1293.9218000000001</v>
      </c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s="1" customFormat="1" ht="30.6" x14ac:dyDescent="0.3">
      <c r="A745" s="23">
        <f t="shared" si="23"/>
        <v>737</v>
      </c>
      <c r="B745" s="24" t="s">
        <v>709</v>
      </c>
      <c r="C745" s="24" t="s">
        <v>1259</v>
      </c>
      <c r="D745" s="24" t="s">
        <v>3</v>
      </c>
      <c r="E745" s="25" t="s">
        <v>2167</v>
      </c>
      <c r="F745" s="26" t="s">
        <v>1</v>
      </c>
      <c r="G745" s="24" t="s">
        <v>2496</v>
      </c>
      <c r="H745" s="27">
        <v>6669.69</v>
      </c>
      <c r="I745" s="28">
        <v>0.03</v>
      </c>
      <c r="J745" s="40">
        <f t="shared" si="22"/>
        <v>6469.5992999999999</v>
      </c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s="1" customFormat="1" ht="30.6" x14ac:dyDescent="0.3">
      <c r="A746" s="23">
        <f t="shared" si="23"/>
        <v>738</v>
      </c>
      <c r="B746" s="24" t="s">
        <v>709</v>
      </c>
      <c r="C746" s="24" t="s">
        <v>1259</v>
      </c>
      <c r="D746" s="24" t="s">
        <v>22</v>
      </c>
      <c r="E746" s="25" t="s">
        <v>2168</v>
      </c>
      <c r="F746" s="26" t="s">
        <v>2277</v>
      </c>
      <c r="G746" s="24" t="s">
        <v>2496</v>
      </c>
      <c r="H746" s="27">
        <v>63.12</v>
      </c>
      <c r="I746" s="28">
        <v>0.03</v>
      </c>
      <c r="J746" s="40">
        <f t="shared" si="22"/>
        <v>61.226399999999998</v>
      </c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s="1" customFormat="1" ht="30.6" x14ac:dyDescent="0.3">
      <c r="A747" s="23">
        <f t="shared" si="23"/>
        <v>739</v>
      </c>
      <c r="B747" s="24" t="s">
        <v>710</v>
      </c>
      <c r="C747" s="24" t="s">
        <v>1260</v>
      </c>
      <c r="D747" s="24" t="s">
        <v>0</v>
      </c>
      <c r="E747" s="25" t="s">
        <v>2169</v>
      </c>
      <c r="F747" s="26" t="s">
        <v>7</v>
      </c>
      <c r="G747" s="24" t="s">
        <v>2496</v>
      </c>
      <c r="H747" s="27">
        <v>13.78</v>
      </c>
      <c r="I747" s="28">
        <v>0.03</v>
      </c>
      <c r="J747" s="40">
        <f t="shared" si="22"/>
        <v>13.3666</v>
      </c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s="1" customFormat="1" ht="30.6" x14ac:dyDescent="0.3">
      <c r="A748" s="23">
        <f t="shared" si="23"/>
        <v>740</v>
      </c>
      <c r="B748" s="24" t="s">
        <v>710</v>
      </c>
      <c r="C748" s="24" t="s">
        <v>1260</v>
      </c>
      <c r="D748" s="24" t="s">
        <v>10</v>
      </c>
      <c r="E748" s="25" t="s">
        <v>2170</v>
      </c>
      <c r="F748" s="26" t="s">
        <v>1</v>
      </c>
      <c r="G748" s="24" t="s">
        <v>2496</v>
      </c>
      <c r="H748" s="27">
        <v>6360</v>
      </c>
      <c r="I748" s="28">
        <v>0.03</v>
      </c>
      <c r="J748" s="40">
        <f t="shared" si="22"/>
        <v>6169.2</v>
      </c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s="1" customFormat="1" ht="30.6" x14ac:dyDescent="0.3">
      <c r="A749" s="23">
        <f t="shared" si="23"/>
        <v>741</v>
      </c>
      <c r="B749" s="24" t="s">
        <v>711</v>
      </c>
      <c r="C749" s="24" t="s">
        <v>1261</v>
      </c>
      <c r="D749" s="24" t="s">
        <v>0</v>
      </c>
      <c r="E749" s="25" t="s">
        <v>2171</v>
      </c>
      <c r="F749" s="26" t="s">
        <v>169</v>
      </c>
      <c r="G749" s="24" t="s">
        <v>2496</v>
      </c>
      <c r="H749" s="27">
        <v>477000</v>
      </c>
      <c r="I749" s="28">
        <v>0.03</v>
      </c>
      <c r="J749" s="40">
        <f t="shared" si="22"/>
        <v>462690</v>
      </c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s="1" customFormat="1" ht="40.799999999999997" x14ac:dyDescent="0.3">
      <c r="A750" s="23">
        <f t="shared" si="23"/>
        <v>742</v>
      </c>
      <c r="B750" s="24" t="s">
        <v>712</v>
      </c>
      <c r="C750" s="24" t="s">
        <v>1262</v>
      </c>
      <c r="D750" s="24" t="s">
        <v>3</v>
      </c>
      <c r="E750" s="25" t="s">
        <v>2172</v>
      </c>
      <c r="F750" s="26" t="s">
        <v>169</v>
      </c>
      <c r="G750" s="24" t="s">
        <v>2495</v>
      </c>
      <c r="H750" s="27">
        <v>160787.16</v>
      </c>
      <c r="I750" s="28">
        <v>0.03</v>
      </c>
      <c r="J750" s="40">
        <f t="shared" si="22"/>
        <v>155963.54519999999</v>
      </c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s="1" customFormat="1" ht="40.799999999999997" x14ac:dyDescent="0.3">
      <c r="A751" s="23">
        <f t="shared" si="23"/>
        <v>743</v>
      </c>
      <c r="B751" s="24" t="s">
        <v>713</v>
      </c>
      <c r="C751" s="24" t="s">
        <v>1263</v>
      </c>
      <c r="D751" s="24" t="s">
        <v>1423</v>
      </c>
      <c r="E751" s="25" t="s">
        <v>2029</v>
      </c>
      <c r="F751" s="26" t="s">
        <v>7</v>
      </c>
      <c r="G751" s="24" t="s">
        <v>2496</v>
      </c>
      <c r="H751" s="27">
        <v>15.45</v>
      </c>
      <c r="I751" s="28">
        <v>0.03</v>
      </c>
      <c r="J751" s="40">
        <f t="shared" si="22"/>
        <v>14.986499999999999</v>
      </c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s="1" customFormat="1" ht="40.799999999999997" x14ac:dyDescent="0.3">
      <c r="A752" s="23">
        <f t="shared" si="23"/>
        <v>744</v>
      </c>
      <c r="B752" s="24" t="s">
        <v>713</v>
      </c>
      <c r="C752" s="24" t="s">
        <v>1263</v>
      </c>
      <c r="D752" s="24" t="s">
        <v>1424</v>
      </c>
      <c r="E752" s="25" t="s">
        <v>2028</v>
      </c>
      <c r="F752" s="26" t="s">
        <v>1</v>
      </c>
      <c r="G752" s="24" t="s">
        <v>2496</v>
      </c>
      <c r="H752" s="27">
        <v>8020.07</v>
      </c>
      <c r="I752" s="28">
        <v>0.03</v>
      </c>
      <c r="J752" s="40">
        <f t="shared" si="22"/>
        <v>7779.4678999999996</v>
      </c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s="1" customFormat="1" ht="40.799999999999997" x14ac:dyDescent="0.3">
      <c r="A753" s="23">
        <f t="shared" si="23"/>
        <v>745</v>
      </c>
      <c r="B753" s="24" t="s">
        <v>69</v>
      </c>
      <c r="C753" s="24" t="s">
        <v>1264</v>
      </c>
      <c r="D753" s="24" t="s">
        <v>0</v>
      </c>
      <c r="E753" s="25" t="s">
        <v>2173</v>
      </c>
      <c r="F753" s="26" t="s">
        <v>1</v>
      </c>
      <c r="G753" s="24" t="s">
        <v>2495</v>
      </c>
      <c r="H753" s="27">
        <v>173.66</v>
      </c>
      <c r="I753" s="28">
        <v>0.03</v>
      </c>
      <c r="J753" s="40">
        <f t="shared" si="22"/>
        <v>168.4502</v>
      </c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s="1" customFormat="1" ht="40.799999999999997" x14ac:dyDescent="0.3">
      <c r="A754" s="23">
        <f t="shared" si="23"/>
        <v>746</v>
      </c>
      <c r="B754" s="24" t="s">
        <v>714</v>
      </c>
      <c r="C754" s="24" t="s">
        <v>1265</v>
      </c>
      <c r="D754" s="24" t="s">
        <v>44</v>
      </c>
      <c r="E754" s="25" t="s">
        <v>2174</v>
      </c>
      <c r="F754" s="26" t="s">
        <v>1</v>
      </c>
      <c r="G754" s="24" t="s">
        <v>2495</v>
      </c>
      <c r="H754" s="27">
        <v>1071.9100000000001</v>
      </c>
      <c r="I754" s="28">
        <v>0.03</v>
      </c>
      <c r="J754" s="40">
        <f t="shared" si="22"/>
        <v>1039.7527</v>
      </c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s="1" customFormat="1" ht="30.6" x14ac:dyDescent="0.3">
      <c r="A755" s="23">
        <f t="shared" si="23"/>
        <v>747</v>
      </c>
      <c r="B755" s="24" t="s">
        <v>714</v>
      </c>
      <c r="C755" s="24" t="s">
        <v>1266</v>
      </c>
      <c r="D755" s="24" t="s">
        <v>1425</v>
      </c>
      <c r="E755" s="25" t="s">
        <v>2175</v>
      </c>
      <c r="F755" s="26" t="s">
        <v>1</v>
      </c>
      <c r="G755" s="24" t="s">
        <v>2495</v>
      </c>
      <c r="H755" s="27">
        <v>285.83999999999997</v>
      </c>
      <c r="I755" s="28">
        <v>0.03</v>
      </c>
      <c r="J755" s="40">
        <f t="shared" si="22"/>
        <v>277.26479999999998</v>
      </c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s="1" customFormat="1" ht="30.6" x14ac:dyDescent="0.3">
      <c r="A756" s="23">
        <f t="shared" si="23"/>
        <v>748</v>
      </c>
      <c r="B756" s="24" t="s">
        <v>714</v>
      </c>
      <c r="C756" s="24" t="s">
        <v>1267</v>
      </c>
      <c r="D756" s="24" t="s">
        <v>1426</v>
      </c>
      <c r="E756" s="25" t="s">
        <v>2176</v>
      </c>
      <c r="F756" s="26" t="s">
        <v>1</v>
      </c>
      <c r="G756" s="24" t="s">
        <v>2495</v>
      </c>
      <c r="H756" s="27">
        <v>285.83999999999997</v>
      </c>
      <c r="I756" s="28">
        <v>0.03</v>
      </c>
      <c r="J756" s="40">
        <f t="shared" si="22"/>
        <v>277.26479999999998</v>
      </c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s="1" customFormat="1" ht="30.6" x14ac:dyDescent="0.3">
      <c r="A757" s="23">
        <f t="shared" si="23"/>
        <v>749</v>
      </c>
      <c r="B757" s="24" t="s">
        <v>714</v>
      </c>
      <c r="C757" s="24" t="s">
        <v>1268</v>
      </c>
      <c r="D757" s="24" t="s">
        <v>1427</v>
      </c>
      <c r="E757" s="25" t="s">
        <v>2177</v>
      </c>
      <c r="F757" s="26" t="s">
        <v>1</v>
      </c>
      <c r="G757" s="24" t="s">
        <v>2495</v>
      </c>
      <c r="H757" s="27">
        <v>370.41</v>
      </c>
      <c r="I757" s="28">
        <v>0.03</v>
      </c>
      <c r="J757" s="40">
        <f t="shared" si="22"/>
        <v>359.29770000000002</v>
      </c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s="1" customFormat="1" ht="30.6" x14ac:dyDescent="0.3">
      <c r="A758" s="23">
        <f t="shared" si="23"/>
        <v>750</v>
      </c>
      <c r="B758" s="24" t="s">
        <v>714</v>
      </c>
      <c r="C758" s="24" t="s">
        <v>1269</v>
      </c>
      <c r="D758" s="24" t="s">
        <v>1428</v>
      </c>
      <c r="E758" s="25" t="s">
        <v>2178</v>
      </c>
      <c r="F758" s="26" t="s">
        <v>1</v>
      </c>
      <c r="G758" s="24" t="s">
        <v>2495</v>
      </c>
      <c r="H758" s="27">
        <v>285.83999999999997</v>
      </c>
      <c r="I758" s="28">
        <v>0.03</v>
      </c>
      <c r="J758" s="40">
        <f t="shared" si="22"/>
        <v>277.26479999999998</v>
      </c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s="1" customFormat="1" ht="30.6" x14ac:dyDescent="0.3">
      <c r="A759" s="23">
        <f t="shared" si="23"/>
        <v>751</v>
      </c>
      <c r="B759" s="24" t="s">
        <v>714</v>
      </c>
      <c r="C759" s="24" t="s">
        <v>1270</v>
      </c>
      <c r="D759" s="24" t="s">
        <v>1429</v>
      </c>
      <c r="E759" s="25" t="s">
        <v>2179</v>
      </c>
      <c r="F759" s="26" t="s">
        <v>1</v>
      </c>
      <c r="G759" s="24" t="s">
        <v>2495</v>
      </c>
      <c r="H759" s="27">
        <v>875.4</v>
      </c>
      <c r="I759" s="28">
        <v>0.03</v>
      </c>
      <c r="J759" s="40">
        <f t="shared" si="22"/>
        <v>849.13800000000003</v>
      </c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s="1" customFormat="1" ht="40.799999999999997" x14ac:dyDescent="0.3">
      <c r="A760" s="23">
        <f t="shared" si="23"/>
        <v>752</v>
      </c>
      <c r="B760" s="24" t="s">
        <v>715</v>
      </c>
      <c r="C760" s="24" t="s">
        <v>1271</v>
      </c>
      <c r="D760" s="24" t="s">
        <v>29</v>
      </c>
      <c r="E760" s="25" t="s">
        <v>2180</v>
      </c>
      <c r="F760" s="26" t="s">
        <v>1</v>
      </c>
      <c r="G760" s="24" t="s">
        <v>2495</v>
      </c>
      <c r="H760" s="27">
        <v>3.86</v>
      </c>
      <c r="I760" s="28">
        <v>0.03</v>
      </c>
      <c r="J760" s="40">
        <f t="shared" si="22"/>
        <v>3.7441999999999998</v>
      </c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s="1" customFormat="1" ht="40.799999999999997" x14ac:dyDescent="0.3">
      <c r="A761" s="23">
        <f t="shared" si="23"/>
        <v>753</v>
      </c>
      <c r="B761" s="24" t="s">
        <v>716</v>
      </c>
      <c r="C761" s="24" t="s">
        <v>1272</v>
      </c>
      <c r="D761" s="24" t="s">
        <v>25</v>
      </c>
      <c r="E761" s="25" t="s">
        <v>2181</v>
      </c>
      <c r="F761" s="26" t="s">
        <v>1</v>
      </c>
      <c r="G761" s="24" t="s">
        <v>2495</v>
      </c>
      <c r="H761" s="27">
        <v>173.66</v>
      </c>
      <c r="I761" s="28">
        <v>0.03</v>
      </c>
      <c r="J761" s="40">
        <f t="shared" si="22"/>
        <v>168.4502</v>
      </c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s="1" customFormat="1" ht="40.799999999999997" x14ac:dyDescent="0.3">
      <c r="A762" s="23">
        <f t="shared" si="23"/>
        <v>754</v>
      </c>
      <c r="B762" s="24" t="s">
        <v>717</v>
      </c>
      <c r="C762" s="24" t="s">
        <v>1273</v>
      </c>
      <c r="D762" s="24" t="s">
        <v>1360</v>
      </c>
      <c r="E762" s="25" t="s">
        <v>2182</v>
      </c>
      <c r="F762" s="26" t="s">
        <v>1</v>
      </c>
      <c r="G762" s="24" t="s">
        <v>2495</v>
      </c>
      <c r="H762" s="27">
        <v>218.67</v>
      </c>
      <c r="I762" s="28">
        <v>0.03</v>
      </c>
      <c r="J762" s="40">
        <f t="shared" si="22"/>
        <v>212.10989999999998</v>
      </c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s="1" customFormat="1" ht="40.799999999999997" x14ac:dyDescent="0.3">
      <c r="A763" s="23">
        <f t="shared" si="23"/>
        <v>755</v>
      </c>
      <c r="B763" s="24" t="s">
        <v>718</v>
      </c>
      <c r="C763" s="24" t="s">
        <v>1274</v>
      </c>
      <c r="D763" s="24" t="s">
        <v>23</v>
      </c>
      <c r="E763" s="25" t="s">
        <v>2183</v>
      </c>
      <c r="F763" s="26" t="s">
        <v>1</v>
      </c>
      <c r="G763" s="24" t="s">
        <v>2495</v>
      </c>
      <c r="H763" s="27">
        <v>482.36</v>
      </c>
      <c r="I763" s="28">
        <v>0.03</v>
      </c>
      <c r="J763" s="40">
        <f t="shared" si="22"/>
        <v>467.88920000000002</v>
      </c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s="1" customFormat="1" ht="40.799999999999997" x14ac:dyDescent="0.3">
      <c r="A764" s="23">
        <f t="shared" si="23"/>
        <v>756</v>
      </c>
      <c r="B764" s="24" t="s">
        <v>719</v>
      </c>
      <c r="C764" s="24" t="s">
        <v>1275</v>
      </c>
      <c r="D764" s="24" t="s">
        <v>9</v>
      </c>
      <c r="E764" s="25" t="s">
        <v>2184</v>
      </c>
      <c r="F764" s="26" t="s">
        <v>1</v>
      </c>
      <c r="G764" s="24" t="s">
        <v>2495</v>
      </c>
      <c r="H764" s="27">
        <v>1543.56</v>
      </c>
      <c r="I764" s="28">
        <v>0.03</v>
      </c>
      <c r="J764" s="40">
        <f t="shared" si="22"/>
        <v>1497.2531999999999</v>
      </c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s="1" customFormat="1" ht="30.6" x14ac:dyDescent="0.3">
      <c r="A765" s="23">
        <f t="shared" si="23"/>
        <v>757</v>
      </c>
      <c r="B765" s="24" t="s">
        <v>720</v>
      </c>
      <c r="C765" s="24" t="s">
        <v>1276</v>
      </c>
      <c r="D765" s="24" t="s">
        <v>27</v>
      </c>
      <c r="E765" s="25" t="s">
        <v>2185</v>
      </c>
      <c r="F765" s="26" t="s">
        <v>1</v>
      </c>
      <c r="G765" s="24" t="s">
        <v>2495</v>
      </c>
      <c r="H765" s="27">
        <v>145.36000000000001</v>
      </c>
      <c r="I765" s="28">
        <v>0.03</v>
      </c>
      <c r="J765" s="40">
        <f t="shared" si="22"/>
        <v>140.9992</v>
      </c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s="1" customFormat="1" ht="30.6" x14ac:dyDescent="0.3">
      <c r="A766" s="23">
        <f t="shared" si="23"/>
        <v>758</v>
      </c>
      <c r="B766" s="24" t="s">
        <v>721</v>
      </c>
      <c r="C766" s="24" t="s">
        <v>1277</v>
      </c>
      <c r="D766" s="24" t="s">
        <v>3</v>
      </c>
      <c r="E766" s="25" t="s">
        <v>2186</v>
      </c>
      <c r="F766" s="26" t="s">
        <v>1</v>
      </c>
      <c r="G766" s="24" t="s">
        <v>2495</v>
      </c>
      <c r="H766" s="27">
        <v>463.07</v>
      </c>
      <c r="I766" s="28">
        <v>0.03</v>
      </c>
      <c r="J766" s="40">
        <f t="shared" si="22"/>
        <v>449.17790000000002</v>
      </c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s="1" customFormat="1" ht="40.799999999999997" x14ac:dyDescent="0.3">
      <c r="A767" s="23">
        <f t="shared" si="23"/>
        <v>759</v>
      </c>
      <c r="B767" s="24" t="s">
        <v>722</v>
      </c>
      <c r="C767" s="24" t="s">
        <v>1278</v>
      </c>
      <c r="D767" s="24" t="s">
        <v>44</v>
      </c>
      <c r="E767" s="25" t="s">
        <v>2187</v>
      </c>
      <c r="F767" s="26" t="s">
        <v>1</v>
      </c>
      <c r="G767" s="24" t="s">
        <v>2495</v>
      </c>
      <c r="H767" s="27">
        <v>113.59</v>
      </c>
      <c r="I767" s="28">
        <v>0.03</v>
      </c>
      <c r="J767" s="40">
        <f t="shared" si="22"/>
        <v>110.1823</v>
      </c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s="1" customFormat="1" ht="40.799999999999997" x14ac:dyDescent="0.3">
      <c r="A768" s="23">
        <f t="shared" si="23"/>
        <v>760</v>
      </c>
      <c r="B768" s="24" t="s">
        <v>723</v>
      </c>
      <c r="C768" s="24" t="s">
        <v>1279</v>
      </c>
      <c r="D768" s="24" t="s">
        <v>25</v>
      </c>
      <c r="E768" s="25" t="s">
        <v>2188</v>
      </c>
      <c r="F768" s="26" t="s">
        <v>1</v>
      </c>
      <c r="G768" s="24" t="s">
        <v>2495</v>
      </c>
      <c r="H768" s="27">
        <v>40.119999999999997</v>
      </c>
      <c r="I768" s="28">
        <v>0.03</v>
      </c>
      <c r="J768" s="40">
        <f t="shared" si="22"/>
        <v>38.916399999999996</v>
      </c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s="1" customFormat="1" ht="40.799999999999997" x14ac:dyDescent="0.3">
      <c r="A769" s="23">
        <f t="shared" si="23"/>
        <v>761</v>
      </c>
      <c r="B769" s="24" t="s">
        <v>724</v>
      </c>
      <c r="C769" s="24" t="s">
        <v>1280</v>
      </c>
      <c r="D769" s="24" t="s">
        <v>23</v>
      </c>
      <c r="E769" s="25" t="s">
        <v>2189</v>
      </c>
      <c r="F769" s="26" t="s">
        <v>1</v>
      </c>
      <c r="G769" s="24" t="s">
        <v>2495</v>
      </c>
      <c r="H769" s="27">
        <v>2058.0700000000002</v>
      </c>
      <c r="I769" s="28">
        <v>0.03</v>
      </c>
      <c r="J769" s="40">
        <f t="shared" si="22"/>
        <v>1996.3279000000002</v>
      </c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s="1" customFormat="1" ht="30.6" x14ac:dyDescent="0.3">
      <c r="A770" s="23">
        <f t="shared" si="23"/>
        <v>762</v>
      </c>
      <c r="B770" s="24" t="s">
        <v>725</v>
      </c>
      <c r="C770" s="24" t="s">
        <v>1281</v>
      </c>
      <c r="D770" s="24" t="s">
        <v>1377</v>
      </c>
      <c r="E770" s="25" t="s">
        <v>2190</v>
      </c>
      <c r="F770" s="26" t="s">
        <v>1</v>
      </c>
      <c r="G770" s="24" t="s">
        <v>2495</v>
      </c>
      <c r="H770" s="27">
        <v>744.39</v>
      </c>
      <c r="I770" s="28">
        <v>0.03</v>
      </c>
      <c r="J770" s="40">
        <f t="shared" si="22"/>
        <v>722.05830000000003</v>
      </c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s="1" customFormat="1" ht="30.6" x14ac:dyDescent="0.3">
      <c r="A771" s="23">
        <f t="shared" si="23"/>
        <v>763</v>
      </c>
      <c r="B771" s="24" t="s">
        <v>725</v>
      </c>
      <c r="C771" s="24" t="s">
        <v>1282</v>
      </c>
      <c r="D771" s="24" t="s">
        <v>1430</v>
      </c>
      <c r="E771" s="25" t="s">
        <v>2191</v>
      </c>
      <c r="F771" s="26" t="s">
        <v>1</v>
      </c>
      <c r="G771" s="24" t="s">
        <v>2495</v>
      </c>
      <c r="H771" s="27">
        <v>267.98</v>
      </c>
      <c r="I771" s="28">
        <v>0.03</v>
      </c>
      <c r="J771" s="40">
        <f t="shared" si="22"/>
        <v>259.94060000000002</v>
      </c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s="1" customFormat="1" ht="30.6" x14ac:dyDescent="0.3">
      <c r="A772" s="23">
        <f t="shared" si="23"/>
        <v>764</v>
      </c>
      <c r="B772" s="24" t="s">
        <v>725</v>
      </c>
      <c r="C772" s="24" t="s">
        <v>1283</v>
      </c>
      <c r="D772" s="24" t="s">
        <v>1431</v>
      </c>
      <c r="E772" s="25" t="s">
        <v>2192</v>
      </c>
      <c r="F772" s="26" t="s">
        <v>1</v>
      </c>
      <c r="G772" s="24" t="s">
        <v>2495</v>
      </c>
      <c r="H772" s="27">
        <v>387.08</v>
      </c>
      <c r="I772" s="28">
        <v>0.03</v>
      </c>
      <c r="J772" s="40">
        <f t="shared" si="22"/>
        <v>375.4676</v>
      </c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s="1" customFormat="1" ht="30.6" x14ac:dyDescent="0.3">
      <c r="A773" s="23">
        <f t="shared" si="23"/>
        <v>765</v>
      </c>
      <c r="B773" s="24" t="s">
        <v>725</v>
      </c>
      <c r="C773" s="24" t="s">
        <v>1284</v>
      </c>
      <c r="D773" s="24" t="s">
        <v>1432</v>
      </c>
      <c r="E773" s="25" t="s">
        <v>2193</v>
      </c>
      <c r="F773" s="26" t="s">
        <v>1</v>
      </c>
      <c r="G773" s="24" t="s">
        <v>2495</v>
      </c>
      <c r="H773" s="27">
        <v>267.98</v>
      </c>
      <c r="I773" s="28">
        <v>0.03</v>
      </c>
      <c r="J773" s="40">
        <f t="shared" si="22"/>
        <v>259.94060000000002</v>
      </c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s="1" customFormat="1" ht="30.6" x14ac:dyDescent="0.3">
      <c r="A774" s="23">
        <f t="shared" si="23"/>
        <v>766</v>
      </c>
      <c r="B774" s="24" t="s">
        <v>725</v>
      </c>
      <c r="C774" s="24" t="s">
        <v>1285</v>
      </c>
      <c r="D774" s="24" t="s">
        <v>1433</v>
      </c>
      <c r="E774" s="25" t="s">
        <v>2194</v>
      </c>
      <c r="F774" s="26" t="s">
        <v>1</v>
      </c>
      <c r="G774" s="24" t="s">
        <v>2495</v>
      </c>
      <c r="H774" s="27">
        <v>297.75</v>
      </c>
      <c r="I774" s="28">
        <v>0.03</v>
      </c>
      <c r="J774" s="40">
        <f t="shared" si="22"/>
        <v>288.8175</v>
      </c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s="1" customFormat="1" ht="30.6" x14ac:dyDescent="0.3">
      <c r="A775" s="23">
        <f t="shared" si="23"/>
        <v>767</v>
      </c>
      <c r="B775" s="24" t="s">
        <v>725</v>
      </c>
      <c r="C775" s="24" t="s">
        <v>1286</v>
      </c>
      <c r="D775" s="24" t="s">
        <v>41</v>
      </c>
      <c r="E775" s="25" t="s">
        <v>2195</v>
      </c>
      <c r="F775" s="26" t="s">
        <v>1</v>
      </c>
      <c r="G775" s="24" t="s">
        <v>2495</v>
      </c>
      <c r="H775" s="27">
        <v>893.26</v>
      </c>
      <c r="I775" s="28">
        <v>0.03</v>
      </c>
      <c r="J775" s="40">
        <f t="shared" si="22"/>
        <v>866.46219999999994</v>
      </c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s="1" customFormat="1" ht="30.6" x14ac:dyDescent="0.3">
      <c r="A776" s="23">
        <f t="shared" si="23"/>
        <v>768</v>
      </c>
      <c r="B776" s="24" t="s">
        <v>726</v>
      </c>
      <c r="C776" s="24" t="s">
        <v>1287</v>
      </c>
      <c r="D776" s="24" t="s">
        <v>29</v>
      </c>
      <c r="E776" s="25" t="s">
        <v>2196</v>
      </c>
      <c r="F776" s="26" t="s">
        <v>1</v>
      </c>
      <c r="G776" s="24" t="s">
        <v>2495</v>
      </c>
      <c r="H776" s="27">
        <v>3215.74</v>
      </c>
      <c r="I776" s="28">
        <v>0.03</v>
      </c>
      <c r="J776" s="40">
        <f t="shared" si="22"/>
        <v>3119.2677999999996</v>
      </c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s="1" customFormat="1" ht="20.399999999999999" x14ac:dyDescent="0.3">
      <c r="A777" s="23">
        <f t="shared" si="23"/>
        <v>769</v>
      </c>
      <c r="B777" s="24" t="s">
        <v>727</v>
      </c>
      <c r="C777" s="24" t="s">
        <v>1288</v>
      </c>
      <c r="D777" s="24" t="s">
        <v>26</v>
      </c>
      <c r="E777" s="25" t="s">
        <v>2197</v>
      </c>
      <c r="F777" s="26" t="s">
        <v>1</v>
      </c>
      <c r="G777" s="24" t="s">
        <v>2495</v>
      </c>
      <c r="H777" s="27">
        <v>3608.07</v>
      </c>
      <c r="I777" s="28">
        <v>0.03</v>
      </c>
      <c r="J777" s="40">
        <f t="shared" si="22"/>
        <v>3499.8279000000002</v>
      </c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s="1" customFormat="1" ht="20.399999999999999" x14ac:dyDescent="0.3">
      <c r="A778" s="23">
        <f t="shared" si="23"/>
        <v>770</v>
      </c>
      <c r="B778" s="24" t="s">
        <v>728</v>
      </c>
      <c r="C778" s="24" t="s">
        <v>1289</v>
      </c>
      <c r="D778" s="24" t="s">
        <v>28</v>
      </c>
      <c r="E778" s="25" t="s">
        <v>2198</v>
      </c>
      <c r="F778" s="26" t="s">
        <v>1</v>
      </c>
      <c r="G778" s="24" t="s">
        <v>2495</v>
      </c>
      <c r="H778" s="27">
        <v>4083.99</v>
      </c>
      <c r="I778" s="28">
        <v>0.03</v>
      </c>
      <c r="J778" s="40">
        <f t="shared" ref="J778:J841" si="24">SUM(H778-(H778*I778))</f>
        <v>3961.4703</v>
      </c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s="1" customFormat="1" ht="20.399999999999999" x14ac:dyDescent="0.3">
      <c r="A779" s="23">
        <f t="shared" ref="A779:A842" si="25">A778+1</f>
        <v>771</v>
      </c>
      <c r="B779" s="24" t="s">
        <v>729</v>
      </c>
      <c r="C779" s="24" t="s">
        <v>1290</v>
      </c>
      <c r="D779" s="24" t="s">
        <v>1341</v>
      </c>
      <c r="E779" s="25" t="s">
        <v>2199</v>
      </c>
      <c r="F779" s="26" t="s">
        <v>1</v>
      </c>
      <c r="G779" s="24" t="s">
        <v>2495</v>
      </c>
      <c r="H779" s="27">
        <v>443.77</v>
      </c>
      <c r="I779" s="28">
        <v>0.03</v>
      </c>
      <c r="J779" s="40">
        <f t="shared" si="24"/>
        <v>430.45689999999996</v>
      </c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s="1" customFormat="1" ht="30.6" x14ac:dyDescent="0.3">
      <c r="A780" s="23">
        <f t="shared" si="25"/>
        <v>772</v>
      </c>
      <c r="B780" s="24" t="s">
        <v>730</v>
      </c>
      <c r="C780" s="24" t="s">
        <v>1291</v>
      </c>
      <c r="D780" s="24" t="s">
        <v>8</v>
      </c>
      <c r="E780" s="25" t="s">
        <v>2200</v>
      </c>
      <c r="F780" s="26" t="s">
        <v>1</v>
      </c>
      <c r="G780" s="24" t="s">
        <v>2495</v>
      </c>
      <c r="H780" s="27">
        <v>231.54</v>
      </c>
      <c r="I780" s="28">
        <v>0.03</v>
      </c>
      <c r="J780" s="40">
        <f t="shared" si="24"/>
        <v>224.59379999999999</v>
      </c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s="1" customFormat="1" ht="20.399999999999999" x14ac:dyDescent="0.3">
      <c r="A781" s="23">
        <f t="shared" si="25"/>
        <v>773</v>
      </c>
      <c r="B781" s="24" t="s">
        <v>731</v>
      </c>
      <c r="C781" s="24" t="s">
        <v>1292</v>
      </c>
      <c r="D781" s="24" t="s">
        <v>1434</v>
      </c>
      <c r="E781" s="25" t="s">
        <v>2201</v>
      </c>
      <c r="F781" s="26" t="s">
        <v>1</v>
      </c>
      <c r="G781" s="24" t="s">
        <v>2495</v>
      </c>
      <c r="H781" s="27">
        <v>341.13</v>
      </c>
      <c r="I781" s="28">
        <v>0.03</v>
      </c>
      <c r="J781" s="40">
        <f t="shared" si="24"/>
        <v>330.89609999999999</v>
      </c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s="1" customFormat="1" ht="30.6" x14ac:dyDescent="0.3">
      <c r="A782" s="23">
        <f t="shared" si="25"/>
        <v>774</v>
      </c>
      <c r="B782" s="24" t="s">
        <v>732</v>
      </c>
      <c r="C782" s="24" t="s">
        <v>1293</v>
      </c>
      <c r="D782" s="24" t="s">
        <v>42</v>
      </c>
      <c r="E782" s="25" t="s">
        <v>2202</v>
      </c>
      <c r="F782" s="26" t="s">
        <v>1</v>
      </c>
      <c r="G782" s="24" t="s">
        <v>2495</v>
      </c>
      <c r="H782" s="27">
        <v>595.55999999999995</v>
      </c>
      <c r="I782" s="28">
        <v>0.03</v>
      </c>
      <c r="J782" s="40">
        <f t="shared" si="24"/>
        <v>577.69319999999993</v>
      </c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s="1" customFormat="1" ht="30.6" x14ac:dyDescent="0.3">
      <c r="A783" s="23">
        <f t="shared" si="25"/>
        <v>775</v>
      </c>
      <c r="B783" s="24" t="s">
        <v>733</v>
      </c>
      <c r="C783" s="24" t="s">
        <v>1294</v>
      </c>
      <c r="D783" s="24" t="s">
        <v>1435</v>
      </c>
      <c r="E783" s="25" t="s">
        <v>2203</v>
      </c>
      <c r="F783" s="26" t="s">
        <v>1</v>
      </c>
      <c r="G783" s="24" t="s">
        <v>2495</v>
      </c>
      <c r="H783" s="27">
        <v>1022.6</v>
      </c>
      <c r="I783" s="28">
        <v>0.03</v>
      </c>
      <c r="J783" s="40">
        <f t="shared" si="24"/>
        <v>991.92200000000003</v>
      </c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s="1" customFormat="1" ht="30.6" x14ac:dyDescent="0.3">
      <c r="A784" s="23">
        <f t="shared" si="25"/>
        <v>776</v>
      </c>
      <c r="B784" s="24" t="s">
        <v>734</v>
      </c>
      <c r="C784" s="24" t="s">
        <v>1295</v>
      </c>
      <c r="D784" s="24" t="s">
        <v>25</v>
      </c>
      <c r="E784" s="25" t="s">
        <v>2204</v>
      </c>
      <c r="F784" s="26" t="s">
        <v>1</v>
      </c>
      <c r="G784" s="24" t="s">
        <v>2495</v>
      </c>
      <c r="H784" s="27">
        <v>308.7</v>
      </c>
      <c r="I784" s="28">
        <v>0.03</v>
      </c>
      <c r="J784" s="40">
        <f t="shared" si="24"/>
        <v>299.43899999999996</v>
      </c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s="1" customFormat="1" ht="20.399999999999999" x14ac:dyDescent="0.3">
      <c r="A785" s="23">
        <f t="shared" si="25"/>
        <v>777</v>
      </c>
      <c r="B785" s="24" t="s">
        <v>735</v>
      </c>
      <c r="C785" s="24" t="s">
        <v>1296</v>
      </c>
      <c r="D785" s="24" t="s">
        <v>26</v>
      </c>
      <c r="E785" s="25" t="s">
        <v>2205</v>
      </c>
      <c r="F785" s="26" t="s">
        <v>1</v>
      </c>
      <c r="G785" s="24" t="s">
        <v>2495</v>
      </c>
      <c r="H785" s="27">
        <v>64.31</v>
      </c>
      <c r="I785" s="28">
        <v>0.03</v>
      </c>
      <c r="J785" s="40">
        <f t="shared" si="24"/>
        <v>62.380700000000004</v>
      </c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s="1" customFormat="1" ht="20.399999999999999" x14ac:dyDescent="0.3">
      <c r="A786" s="23">
        <f t="shared" si="25"/>
        <v>778</v>
      </c>
      <c r="B786" s="24" t="s">
        <v>736</v>
      </c>
      <c r="C786" s="24" t="s">
        <v>1297</v>
      </c>
      <c r="D786" s="24" t="s">
        <v>1347</v>
      </c>
      <c r="E786" s="25" t="s">
        <v>2206</v>
      </c>
      <c r="F786" s="26" t="s">
        <v>1</v>
      </c>
      <c r="G786" s="24" t="s">
        <v>2495</v>
      </c>
      <c r="H786" s="27">
        <v>514.52</v>
      </c>
      <c r="I786" s="28">
        <v>0.03</v>
      </c>
      <c r="J786" s="40">
        <f t="shared" si="24"/>
        <v>499.08439999999996</v>
      </c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s="1" customFormat="1" ht="20.399999999999999" x14ac:dyDescent="0.3">
      <c r="A787" s="23">
        <f t="shared" si="25"/>
        <v>779</v>
      </c>
      <c r="B787" s="24" t="s">
        <v>737</v>
      </c>
      <c r="C787" s="24" t="s">
        <v>1298</v>
      </c>
      <c r="D787" s="24" t="s">
        <v>31</v>
      </c>
      <c r="E787" s="25" t="s">
        <v>2207</v>
      </c>
      <c r="F787" s="26" t="s">
        <v>1</v>
      </c>
      <c r="G787" s="24" t="s">
        <v>2495</v>
      </c>
      <c r="H787" s="27">
        <v>578.83000000000004</v>
      </c>
      <c r="I787" s="28">
        <v>0.03</v>
      </c>
      <c r="J787" s="40">
        <f t="shared" si="24"/>
        <v>561.46510000000001</v>
      </c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s="1" customFormat="1" ht="30.6" x14ac:dyDescent="0.3">
      <c r="A788" s="23">
        <f t="shared" si="25"/>
        <v>780</v>
      </c>
      <c r="B788" s="24" t="s">
        <v>738</v>
      </c>
      <c r="C788" s="24" t="s">
        <v>1299</v>
      </c>
      <c r="D788" s="24" t="s">
        <v>185</v>
      </c>
      <c r="E788" s="25" t="s">
        <v>2208</v>
      </c>
      <c r="F788" s="26" t="s">
        <v>1</v>
      </c>
      <c r="G788" s="24" t="s">
        <v>2495</v>
      </c>
      <c r="H788" s="27">
        <v>530</v>
      </c>
      <c r="I788" s="28">
        <v>0.03</v>
      </c>
      <c r="J788" s="40">
        <f t="shared" si="24"/>
        <v>514.1</v>
      </c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s="1" customFormat="1" ht="20.399999999999999" x14ac:dyDescent="0.3">
      <c r="A789" s="23">
        <f t="shared" si="25"/>
        <v>781</v>
      </c>
      <c r="B789" s="24" t="s">
        <v>739</v>
      </c>
      <c r="C789" s="24" t="s">
        <v>1300</v>
      </c>
      <c r="D789" s="24" t="s">
        <v>23</v>
      </c>
      <c r="E789" s="25" t="s">
        <v>2209</v>
      </c>
      <c r="F789" s="26" t="s">
        <v>1</v>
      </c>
      <c r="G789" s="24" t="s">
        <v>2495</v>
      </c>
      <c r="H789" s="27">
        <v>154.36000000000001</v>
      </c>
      <c r="I789" s="28">
        <v>0.03</v>
      </c>
      <c r="J789" s="40">
        <f t="shared" si="24"/>
        <v>149.72920000000002</v>
      </c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s="1" customFormat="1" ht="30.6" x14ac:dyDescent="0.3">
      <c r="A790" s="23">
        <f t="shared" si="25"/>
        <v>782</v>
      </c>
      <c r="B790" s="24" t="s">
        <v>740</v>
      </c>
      <c r="C790" s="24" t="s">
        <v>1301</v>
      </c>
      <c r="D790" s="24" t="s">
        <v>86</v>
      </c>
      <c r="E790" s="25" t="s">
        <v>2210</v>
      </c>
      <c r="F790" s="26" t="s">
        <v>1</v>
      </c>
      <c r="G790" s="24" t="s">
        <v>2496</v>
      </c>
      <c r="H790" s="27">
        <v>24019.03</v>
      </c>
      <c r="I790" s="28">
        <v>0.03</v>
      </c>
      <c r="J790" s="40">
        <f t="shared" si="24"/>
        <v>23298.4591</v>
      </c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s="1" customFormat="1" ht="30.6" x14ac:dyDescent="0.3">
      <c r="A791" s="23">
        <f t="shared" si="25"/>
        <v>783</v>
      </c>
      <c r="B791" s="24" t="s">
        <v>740</v>
      </c>
      <c r="C791" s="24" t="s">
        <v>1301</v>
      </c>
      <c r="D791" s="24" t="s">
        <v>24</v>
      </c>
      <c r="E791" s="25" t="s">
        <v>2211</v>
      </c>
      <c r="F791" s="26" t="s">
        <v>7</v>
      </c>
      <c r="G791" s="24" t="s">
        <v>2496</v>
      </c>
      <c r="H791" s="27">
        <v>47.59</v>
      </c>
      <c r="I791" s="28">
        <v>0.03</v>
      </c>
      <c r="J791" s="40">
        <f t="shared" si="24"/>
        <v>46.162300000000002</v>
      </c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s="1" customFormat="1" ht="30.6" x14ac:dyDescent="0.3">
      <c r="A792" s="23">
        <f t="shared" si="25"/>
        <v>784</v>
      </c>
      <c r="B792" s="24" t="s">
        <v>741</v>
      </c>
      <c r="C792" s="24" t="s">
        <v>1302</v>
      </c>
      <c r="D792" s="24" t="s">
        <v>0</v>
      </c>
      <c r="E792" s="25" t="s">
        <v>2212</v>
      </c>
      <c r="F792" s="26" t="s">
        <v>1</v>
      </c>
      <c r="G792" s="24" t="s">
        <v>2496</v>
      </c>
      <c r="H792" s="27">
        <v>5145.1899999999996</v>
      </c>
      <c r="I792" s="28">
        <v>0.03</v>
      </c>
      <c r="J792" s="40">
        <f t="shared" si="24"/>
        <v>4990.8342999999995</v>
      </c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s="1" customFormat="1" ht="30.6" x14ac:dyDescent="0.3">
      <c r="A793" s="23">
        <f t="shared" si="25"/>
        <v>785</v>
      </c>
      <c r="B793" s="24" t="s">
        <v>741</v>
      </c>
      <c r="C793" s="24" t="s">
        <v>1302</v>
      </c>
      <c r="D793" s="24" t="s">
        <v>10</v>
      </c>
      <c r="E793" s="25" t="s">
        <v>2213</v>
      </c>
      <c r="F793" s="26" t="s">
        <v>7</v>
      </c>
      <c r="G793" s="24" t="s">
        <v>2496</v>
      </c>
      <c r="H793" s="27">
        <v>10.29</v>
      </c>
      <c r="I793" s="28">
        <v>0.03</v>
      </c>
      <c r="J793" s="40">
        <f t="shared" si="24"/>
        <v>9.9812999999999992</v>
      </c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s="1" customFormat="1" ht="30.6" x14ac:dyDescent="0.3">
      <c r="A794" s="23">
        <f t="shared" si="25"/>
        <v>786</v>
      </c>
      <c r="B794" s="24" t="s">
        <v>742</v>
      </c>
      <c r="C794" s="24" t="s">
        <v>1303</v>
      </c>
      <c r="D794" s="24" t="s">
        <v>0</v>
      </c>
      <c r="E794" s="25" t="s">
        <v>2214</v>
      </c>
      <c r="F794" s="26" t="s">
        <v>1</v>
      </c>
      <c r="G794" s="24" t="s">
        <v>2496</v>
      </c>
      <c r="H794" s="27">
        <v>4502.04</v>
      </c>
      <c r="I794" s="28">
        <v>0.03</v>
      </c>
      <c r="J794" s="40">
        <f t="shared" si="24"/>
        <v>4366.9787999999999</v>
      </c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s="1" customFormat="1" ht="30.6" x14ac:dyDescent="0.3">
      <c r="A795" s="23">
        <f t="shared" si="25"/>
        <v>787</v>
      </c>
      <c r="B795" s="24" t="s">
        <v>742</v>
      </c>
      <c r="C795" s="24" t="s">
        <v>1303</v>
      </c>
      <c r="D795" s="24" t="s">
        <v>10</v>
      </c>
      <c r="E795" s="25" t="s">
        <v>2215</v>
      </c>
      <c r="F795" s="26" t="s">
        <v>7</v>
      </c>
      <c r="G795" s="24" t="s">
        <v>2496</v>
      </c>
      <c r="H795" s="27">
        <v>9.01</v>
      </c>
      <c r="I795" s="28">
        <v>0.03</v>
      </c>
      <c r="J795" s="40">
        <f t="shared" si="24"/>
        <v>8.7396999999999991</v>
      </c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s="1" customFormat="1" ht="30.6" x14ac:dyDescent="0.3">
      <c r="A796" s="23">
        <f t="shared" si="25"/>
        <v>788</v>
      </c>
      <c r="B796" s="24" t="s">
        <v>743</v>
      </c>
      <c r="C796" s="24" t="s">
        <v>1304</v>
      </c>
      <c r="D796" s="24" t="s">
        <v>0</v>
      </c>
      <c r="E796" s="25" t="s">
        <v>2216</v>
      </c>
      <c r="F796" s="26" t="s">
        <v>1</v>
      </c>
      <c r="G796" s="24" t="s">
        <v>2496</v>
      </c>
      <c r="H796" s="27">
        <v>2411.81</v>
      </c>
      <c r="I796" s="28">
        <v>0.03</v>
      </c>
      <c r="J796" s="40">
        <f t="shared" si="24"/>
        <v>2339.4557</v>
      </c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s="1" customFormat="1" ht="30.6" x14ac:dyDescent="0.3">
      <c r="A797" s="23">
        <f t="shared" si="25"/>
        <v>789</v>
      </c>
      <c r="B797" s="24" t="s">
        <v>743</v>
      </c>
      <c r="C797" s="24" t="s">
        <v>1304</v>
      </c>
      <c r="D797" s="24" t="s">
        <v>10</v>
      </c>
      <c r="E797" s="25" t="s">
        <v>2217</v>
      </c>
      <c r="F797" s="26" t="s">
        <v>7</v>
      </c>
      <c r="G797" s="24" t="s">
        <v>2496</v>
      </c>
      <c r="H797" s="27">
        <v>5.14</v>
      </c>
      <c r="I797" s="28">
        <v>0.03</v>
      </c>
      <c r="J797" s="40">
        <f t="shared" si="24"/>
        <v>4.9857999999999993</v>
      </c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s="1" customFormat="1" ht="30.6" x14ac:dyDescent="0.3">
      <c r="A798" s="23">
        <f t="shared" si="25"/>
        <v>790</v>
      </c>
      <c r="B798" s="24" t="s">
        <v>744</v>
      </c>
      <c r="C798" s="24" t="s">
        <v>1305</v>
      </c>
      <c r="D798" s="24" t="s">
        <v>0</v>
      </c>
      <c r="E798" s="25" t="s">
        <v>2218</v>
      </c>
      <c r="F798" s="26" t="s">
        <v>1</v>
      </c>
      <c r="G798" s="24" t="s">
        <v>2496</v>
      </c>
      <c r="H798" s="27">
        <v>2122.4</v>
      </c>
      <c r="I798" s="28">
        <v>0.03</v>
      </c>
      <c r="J798" s="40">
        <f t="shared" si="24"/>
        <v>2058.7280000000001</v>
      </c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s="1" customFormat="1" ht="30.6" x14ac:dyDescent="0.3">
      <c r="A799" s="23">
        <f t="shared" si="25"/>
        <v>791</v>
      </c>
      <c r="B799" s="24" t="s">
        <v>744</v>
      </c>
      <c r="C799" s="24" t="s">
        <v>1305</v>
      </c>
      <c r="D799" s="24" t="s">
        <v>10</v>
      </c>
      <c r="E799" s="25" t="s">
        <v>2219</v>
      </c>
      <c r="F799" s="26" t="s">
        <v>7</v>
      </c>
      <c r="G799" s="24" t="s">
        <v>2496</v>
      </c>
      <c r="H799" s="27">
        <v>5.14</v>
      </c>
      <c r="I799" s="28">
        <v>0.03</v>
      </c>
      <c r="J799" s="40">
        <f t="shared" si="24"/>
        <v>4.9857999999999993</v>
      </c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s="1" customFormat="1" ht="30.6" x14ac:dyDescent="0.3">
      <c r="A800" s="23">
        <f t="shared" si="25"/>
        <v>792</v>
      </c>
      <c r="B800" s="24" t="s">
        <v>745</v>
      </c>
      <c r="C800" s="24" t="s">
        <v>1306</v>
      </c>
      <c r="D800" s="24" t="s">
        <v>0</v>
      </c>
      <c r="E800" s="25" t="s">
        <v>2220</v>
      </c>
      <c r="F800" s="26" t="s">
        <v>1</v>
      </c>
      <c r="G800" s="24" t="s">
        <v>2496</v>
      </c>
      <c r="H800" s="27">
        <v>2572.6</v>
      </c>
      <c r="I800" s="28">
        <v>0.03</v>
      </c>
      <c r="J800" s="40">
        <f t="shared" si="24"/>
        <v>2495.422</v>
      </c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s="1" customFormat="1" ht="30.6" x14ac:dyDescent="0.3">
      <c r="A801" s="23">
        <f t="shared" si="25"/>
        <v>793</v>
      </c>
      <c r="B801" s="24" t="s">
        <v>745</v>
      </c>
      <c r="C801" s="24" t="s">
        <v>1306</v>
      </c>
      <c r="D801" s="24" t="s">
        <v>10</v>
      </c>
      <c r="E801" s="25" t="s">
        <v>2221</v>
      </c>
      <c r="F801" s="26" t="s">
        <v>7</v>
      </c>
      <c r="G801" s="24" t="s">
        <v>2496</v>
      </c>
      <c r="H801" s="27">
        <v>5.14</v>
      </c>
      <c r="I801" s="28">
        <v>0.03</v>
      </c>
      <c r="J801" s="40">
        <f t="shared" si="24"/>
        <v>4.9857999999999993</v>
      </c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s="1" customFormat="1" ht="30.6" x14ac:dyDescent="0.3">
      <c r="A802" s="23">
        <f t="shared" si="25"/>
        <v>794</v>
      </c>
      <c r="B802" s="24" t="s">
        <v>746</v>
      </c>
      <c r="C802" s="24" t="s">
        <v>1307</v>
      </c>
      <c r="D802" s="24" t="s">
        <v>9</v>
      </c>
      <c r="E802" s="25" t="s">
        <v>2222</v>
      </c>
      <c r="F802" s="26" t="s">
        <v>1</v>
      </c>
      <c r="G802" s="24" t="s">
        <v>2496</v>
      </c>
      <c r="H802" s="27">
        <v>2572.6</v>
      </c>
      <c r="I802" s="28">
        <v>0.03</v>
      </c>
      <c r="J802" s="40">
        <f t="shared" si="24"/>
        <v>2495.422</v>
      </c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s="1" customFormat="1" ht="30.6" x14ac:dyDescent="0.3">
      <c r="A803" s="23">
        <f t="shared" si="25"/>
        <v>795</v>
      </c>
      <c r="B803" s="24" t="s">
        <v>746</v>
      </c>
      <c r="C803" s="24" t="s">
        <v>1307</v>
      </c>
      <c r="D803" s="24" t="s">
        <v>30</v>
      </c>
      <c r="E803" s="25" t="s">
        <v>2223</v>
      </c>
      <c r="F803" s="26" t="s">
        <v>7</v>
      </c>
      <c r="G803" s="24" t="s">
        <v>2496</v>
      </c>
      <c r="H803" s="27">
        <v>5.14</v>
      </c>
      <c r="I803" s="28">
        <v>0.03</v>
      </c>
      <c r="J803" s="40">
        <f t="shared" si="24"/>
        <v>4.9857999999999993</v>
      </c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s="1" customFormat="1" ht="30.6" x14ac:dyDescent="0.3">
      <c r="A804" s="23">
        <f t="shared" si="25"/>
        <v>796</v>
      </c>
      <c r="B804" s="24" t="s">
        <v>747</v>
      </c>
      <c r="C804" s="24" t="s">
        <v>1308</v>
      </c>
      <c r="D804" s="24" t="s">
        <v>0</v>
      </c>
      <c r="E804" s="25" t="s">
        <v>2224</v>
      </c>
      <c r="F804" s="26" t="s">
        <v>1</v>
      </c>
      <c r="G804" s="24" t="s">
        <v>2496</v>
      </c>
      <c r="H804" s="27">
        <v>20355.66</v>
      </c>
      <c r="I804" s="28">
        <v>0.03</v>
      </c>
      <c r="J804" s="40">
        <f t="shared" si="24"/>
        <v>19744.9902</v>
      </c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s="1" customFormat="1" ht="30.6" x14ac:dyDescent="0.3">
      <c r="A805" s="23">
        <f t="shared" si="25"/>
        <v>797</v>
      </c>
      <c r="B805" s="24" t="s">
        <v>747</v>
      </c>
      <c r="C805" s="24" t="s">
        <v>1308</v>
      </c>
      <c r="D805" s="24" t="s">
        <v>10</v>
      </c>
      <c r="E805" s="25" t="s">
        <v>2225</v>
      </c>
      <c r="F805" s="26" t="s">
        <v>7</v>
      </c>
      <c r="G805" s="24" t="s">
        <v>2496</v>
      </c>
      <c r="H805" s="27">
        <v>42.45</v>
      </c>
      <c r="I805" s="28">
        <v>0.03</v>
      </c>
      <c r="J805" s="40">
        <f t="shared" si="24"/>
        <v>41.176500000000004</v>
      </c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s="1" customFormat="1" ht="30.6" x14ac:dyDescent="0.3">
      <c r="A806" s="23">
        <f t="shared" si="25"/>
        <v>798</v>
      </c>
      <c r="B806" s="24" t="s">
        <v>748</v>
      </c>
      <c r="C806" s="24" t="s">
        <v>1309</v>
      </c>
      <c r="D806" s="24" t="s">
        <v>1436</v>
      </c>
      <c r="E806" s="25" t="s">
        <v>2226</v>
      </c>
      <c r="F806" s="26"/>
      <c r="G806" s="24" t="s">
        <v>2496</v>
      </c>
      <c r="H806" s="27">
        <v>10406.14</v>
      </c>
      <c r="I806" s="28">
        <v>0.03</v>
      </c>
      <c r="J806" s="40">
        <f t="shared" si="24"/>
        <v>10093.9558</v>
      </c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s="1" customFormat="1" ht="30.6" x14ac:dyDescent="0.3">
      <c r="A807" s="23">
        <f t="shared" si="25"/>
        <v>799</v>
      </c>
      <c r="B807" s="24" t="s">
        <v>748</v>
      </c>
      <c r="C807" s="24" t="s">
        <v>1309</v>
      </c>
      <c r="D807" s="24" t="s">
        <v>1437</v>
      </c>
      <c r="E807" s="25" t="s">
        <v>2227</v>
      </c>
      <c r="F807" s="26"/>
      <c r="G807" s="24" t="s">
        <v>2496</v>
      </c>
      <c r="H807" s="27">
        <v>42.45</v>
      </c>
      <c r="I807" s="28">
        <v>0.03</v>
      </c>
      <c r="J807" s="40">
        <f t="shared" si="24"/>
        <v>41.176500000000004</v>
      </c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s="1" customFormat="1" ht="40.799999999999997" x14ac:dyDescent="0.3">
      <c r="A808" s="23">
        <f t="shared" si="25"/>
        <v>800</v>
      </c>
      <c r="B808" s="24" t="s">
        <v>749</v>
      </c>
      <c r="C808" s="24" t="s">
        <v>1310</v>
      </c>
      <c r="D808" s="24" t="s">
        <v>1438</v>
      </c>
      <c r="E808" s="25" t="s">
        <v>2228</v>
      </c>
      <c r="F808" s="26"/>
      <c r="G808" s="24" t="s">
        <v>2495</v>
      </c>
      <c r="H808" s="27">
        <v>2083.8000000000002</v>
      </c>
      <c r="I808" s="28">
        <v>0.03</v>
      </c>
      <c r="J808" s="40">
        <f t="shared" si="24"/>
        <v>2021.2860000000003</v>
      </c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s="1" customFormat="1" ht="30.6" x14ac:dyDescent="0.3">
      <c r="A809" s="23">
        <f t="shared" si="25"/>
        <v>801</v>
      </c>
      <c r="B809" s="24" t="s">
        <v>750</v>
      </c>
      <c r="C809" s="24" t="s">
        <v>1311</v>
      </c>
      <c r="D809" s="24" t="s">
        <v>5</v>
      </c>
      <c r="E809" s="25" t="s">
        <v>2229</v>
      </c>
      <c r="F809" s="26" t="s">
        <v>1</v>
      </c>
      <c r="G809" s="24" t="s">
        <v>2496</v>
      </c>
      <c r="H809" s="27">
        <v>43566</v>
      </c>
      <c r="I809" s="28">
        <v>0.03</v>
      </c>
      <c r="J809" s="40">
        <f t="shared" si="24"/>
        <v>42259.02</v>
      </c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s="1" customFormat="1" ht="40.799999999999997" x14ac:dyDescent="0.3">
      <c r="A810" s="23">
        <f t="shared" si="25"/>
        <v>802</v>
      </c>
      <c r="B810" s="24" t="s">
        <v>750</v>
      </c>
      <c r="C810" s="24" t="s">
        <v>1311</v>
      </c>
      <c r="D810" s="24" t="s">
        <v>6</v>
      </c>
      <c r="E810" s="25" t="s">
        <v>2230</v>
      </c>
      <c r="F810" s="26" t="s">
        <v>7</v>
      </c>
      <c r="G810" s="24" t="s">
        <v>2496</v>
      </c>
      <c r="H810" s="27">
        <v>90.1</v>
      </c>
      <c r="I810" s="28">
        <v>0.03</v>
      </c>
      <c r="J810" s="40">
        <f t="shared" si="24"/>
        <v>87.396999999999991</v>
      </c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s="1" customFormat="1" ht="30.6" x14ac:dyDescent="0.3">
      <c r="A811" s="23">
        <f t="shared" si="25"/>
        <v>803</v>
      </c>
      <c r="B811" s="24" t="s">
        <v>751</v>
      </c>
      <c r="C811" s="24" t="s">
        <v>1312</v>
      </c>
      <c r="D811" s="24" t="s">
        <v>3</v>
      </c>
      <c r="E811" s="25" t="s">
        <v>2231</v>
      </c>
      <c r="F811" s="26" t="s">
        <v>1</v>
      </c>
      <c r="G811" s="24" t="s">
        <v>2496</v>
      </c>
      <c r="H811" s="27">
        <v>9595.1200000000008</v>
      </c>
      <c r="I811" s="28">
        <v>0.03</v>
      </c>
      <c r="J811" s="40">
        <f t="shared" si="24"/>
        <v>9307.2664000000004</v>
      </c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s="1" customFormat="1" ht="30.6" x14ac:dyDescent="0.3">
      <c r="A812" s="23">
        <f t="shared" si="25"/>
        <v>804</v>
      </c>
      <c r="B812" s="24" t="s">
        <v>751</v>
      </c>
      <c r="C812" s="24" t="s">
        <v>1312</v>
      </c>
      <c r="D812" s="24" t="s">
        <v>22</v>
      </c>
      <c r="E812" s="25" t="s">
        <v>2232</v>
      </c>
      <c r="F812" s="26" t="s">
        <v>7</v>
      </c>
      <c r="G812" s="24" t="s">
        <v>2496</v>
      </c>
      <c r="H812" s="27">
        <v>20.14</v>
      </c>
      <c r="I812" s="28">
        <v>0.03</v>
      </c>
      <c r="J812" s="40">
        <f t="shared" si="24"/>
        <v>19.535800000000002</v>
      </c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s="1" customFormat="1" ht="40.799999999999997" x14ac:dyDescent="0.3">
      <c r="A813" s="23">
        <f t="shared" si="25"/>
        <v>805</v>
      </c>
      <c r="B813" s="24" t="s">
        <v>752</v>
      </c>
      <c r="C813" s="24" t="s">
        <v>1313</v>
      </c>
      <c r="D813" s="24" t="s">
        <v>1439</v>
      </c>
      <c r="E813" s="25" t="s">
        <v>2233</v>
      </c>
      <c r="F813" s="26" t="s">
        <v>1</v>
      </c>
      <c r="G813" s="24" t="s">
        <v>2495</v>
      </c>
      <c r="H813" s="27">
        <v>1373.76</v>
      </c>
      <c r="I813" s="28">
        <v>0.03</v>
      </c>
      <c r="J813" s="40">
        <f t="shared" si="24"/>
        <v>1332.5472</v>
      </c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s="1" customFormat="1" ht="40.799999999999997" x14ac:dyDescent="0.3">
      <c r="A814" s="23">
        <f t="shared" si="25"/>
        <v>806</v>
      </c>
      <c r="B814" s="24" t="s">
        <v>753</v>
      </c>
      <c r="C814" s="24" t="s">
        <v>1314</v>
      </c>
      <c r="D814" s="24" t="s">
        <v>23</v>
      </c>
      <c r="E814" s="25" t="s">
        <v>2234</v>
      </c>
      <c r="F814" s="26" t="s">
        <v>1</v>
      </c>
      <c r="G814" s="24" t="s">
        <v>2495</v>
      </c>
      <c r="H814" s="27">
        <v>1746.8</v>
      </c>
      <c r="I814" s="28">
        <v>0.03</v>
      </c>
      <c r="J814" s="40">
        <f t="shared" si="24"/>
        <v>1694.396</v>
      </c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s="1" customFormat="1" ht="30.6" x14ac:dyDescent="0.3">
      <c r="A815" s="23">
        <f t="shared" si="25"/>
        <v>807</v>
      </c>
      <c r="B815" s="24" t="s">
        <v>754</v>
      </c>
      <c r="C815" s="24" t="s">
        <v>1315</v>
      </c>
      <c r="D815" s="24" t="s">
        <v>44</v>
      </c>
      <c r="E815" s="25" t="s">
        <v>2235</v>
      </c>
      <c r="F815" s="26" t="s">
        <v>1</v>
      </c>
      <c r="G815" s="24" t="s">
        <v>2495</v>
      </c>
      <c r="H815" s="27">
        <v>180.07</v>
      </c>
      <c r="I815" s="28">
        <v>0.03</v>
      </c>
      <c r="J815" s="40">
        <f t="shared" si="24"/>
        <v>174.6679</v>
      </c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s="1" customFormat="1" ht="40.799999999999997" x14ac:dyDescent="0.3">
      <c r="A816" s="23">
        <f t="shared" si="25"/>
        <v>808</v>
      </c>
      <c r="B816" s="24" t="s">
        <v>755</v>
      </c>
      <c r="C816" s="24" t="s">
        <v>1316</v>
      </c>
      <c r="D816" s="24" t="s">
        <v>86</v>
      </c>
      <c r="E816" s="25" t="s">
        <v>2236</v>
      </c>
      <c r="F816" s="26" t="s">
        <v>1</v>
      </c>
      <c r="G816" s="24" t="s">
        <v>2495</v>
      </c>
      <c r="H816" s="27">
        <v>282.99</v>
      </c>
      <c r="I816" s="28">
        <v>0.03</v>
      </c>
      <c r="J816" s="40">
        <f t="shared" si="24"/>
        <v>274.50030000000004</v>
      </c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s="1" customFormat="1" ht="40.799999999999997" x14ac:dyDescent="0.3">
      <c r="A817" s="23">
        <f t="shared" si="25"/>
        <v>809</v>
      </c>
      <c r="B817" s="24" t="s">
        <v>756</v>
      </c>
      <c r="C817" s="24" t="s">
        <v>1317</v>
      </c>
      <c r="D817" s="24" t="s">
        <v>3</v>
      </c>
      <c r="E817" s="25" t="s">
        <v>2237</v>
      </c>
      <c r="F817" s="26" t="s">
        <v>1</v>
      </c>
      <c r="G817" s="24" t="s">
        <v>2495</v>
      </c>
      <c r="H817" s="27">
        <v>1322.31</v>
      </c>
      <c r="I817" s="28">
        <v>0.03</v>
      </c>
      <c r="J817" s="40">
        <f t="shared" si="24"/>
        <v>1282.6406999999999</v>
      </c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s="1" customFormat="1" ht="30.6" x14ac:dyDescent="0.3">
      <c r="A818" s="23">
        <f t="shared" si="25"/>
        <v>810</v>
      </c>
      <c r="B818" s="24" t="s">
        <v>757</v>
      </c>
      <c r="C818" s="24" t="s">
        <v>1318</v>
      </c>
      <c r="D818" s="24" t="s">
        <v>0</v>
      </c>
      <c r="E818" s="25" t="s">
        <v>2238</v>
      </c>
      <c r="F818" s="26" t="s">
        <v>7</v>
      </c>
      <c r="G818" s="24" t="s">
        <v>2496</v>
      </c>
      <c r="H818" s="27">
        <v>35.78</v>
      </c>
      <c r="I818" s="28">
        <v>0.03</v>
      </c>
      <c r="J818" s="40">
        <f t="shared" si="24"/>
        <v>34.706600000000002</v>
      </c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s="1" customFormat="1" ht="30.6" x14ac:dyDescent="0.3">
      <c r="A819" s="23">
        <f t="shared" si="25"/>
        <v>811</v>
      </c>
      <c r="B819" s="24" t="s">
        <v>757</v>
      </c>
      <c r="C819" s="24" t="s">
        <v>1318</v>
      </c>
      <c r="D819" s="24" t="s">
        <v>10</v>
      </c>
      <c r="E819" s="25" t="s">
        <v>2239</v>
      </c>
      <c r="F819" s="26" t="s">
        <v>1</v>
      </c>
      <c r="G819" s="24" t="s">
        <v>2496</v>
      </c>
      <c r="H819" s="27">
        <v>16391.98</v>
      </c>
      <c r="I819" s="28">
        <v>0.03</v>
      </c>
      <c r="J819" s="40">
        <f t="shared" si="24"/>
        <v>15900.220599999999</v>
      </c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s="1" customFormat="1" ht="30.6" x14ac:dyDescent="0.3">
      <c r="A820" s="23">
        <f t="shared" si="25"/>
        <v>812</v>
      </c>
      <c r="B820" s="24" t="s">
        <v>758</v>
      </c>
      <c r="C820" s="24" t="s">
        <v>1319</v>
      </c>
      <c r="D820" s="24" t="s">
        <v>1440</v>
      </c>
      <c r="E820" s="25" t="s">
        <v>2240</v>
      </c>
      <c r="F820" s="26" t="s">
        <v>1</v>
      </c>
      <c r="G820" s="24" t="s">
        <v>2495</v>
      </c>
      <c r="H820" s="27">
        <v>4097.9799999999996</v>
      </c>
      <c r="I820" s="28">
        <v>0.03</v>
      </c>
      <c r="J820" s="40">
        <f t="shared" si="24"/>
        <v>3975.0405999999994</v>
      </c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s="1" customFormat="1" ht="40.799999999999997" x14ac:dyDescent="0.3">
      <c r="A821" s="23">
        <f t="shared" si="25"/>
        <v>813</v>
      </c>
      <c r="B821" s="24" t="s">
        <v>759</v>
      </c>
      <c r="C821" s="24" t="s">
        <v>1320</v>
      </c>
      <c r="D821" s="24" t="s">
        <v>1441</v>
      </c>
      <c r="E821" s="25" t="s">
        <v>2241</v>
      </c>
      <c r="F821" s="26" t="s">
        <v>7</v>
      </c>
      <c r="G821" s="24" t="s">
        <v>2496</v>
      </c>
      <c r="H821" s="27">
        <v>35.78</v>
      </c>
      <c r="I821" s="28">
        <v>0.03</v>
      </c>
      <c r="J821" s="40">
        <f t="shared" si="24"/>
        <v>34.706600000000002</v>
      </c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s="1" customFormat="1" ht="40.799999999999997" x14ac:dyDescent="0.3">
      <c r="A822" s="23">
        <f t="shared" si="25"/>
        <v>814</v>
      </c>
      <c r="B822" s="24" t="s">
        <v>759</v>
      </c>
      <c r="C822" s="24" t="s">
        <v>1320</v>
      </c>
      <c r="D822" s="24" t="s">
        <v>1442</v>
      </c>
      <c r="E822" s="25" t="s">
        <v>2242</v>
      </c>
      <c r="F822" s="26" t="s">
        <v>1</v>
      </c>
      <c r="G822" s="24" t="s">
        <v>2496</v>
      </c>
      <c r="H822" s="27">
        <v>16391.98</v>
      </c>
      <c r="I822" s="28">
        <v>0.03</v>
      </c>
      <c r="J822" s="40">
        <f t="shared" si="24"/>
        <v>15900.220599999999</v>
      </c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s="1" customFormat="1" ht="30.6" x14ac:dyDescent="0.3">
      <c r="A823" s="23">
        <f t="shared" si="25"/>
        <v>815</v>
      </c>
      <c r="B823" s="24" t="s">
        <v>760</v>
      </c>
      <c r="C823" s="24" t="s">
        <v>1321</v>
      </c>
      <c r="D823" s="24" t="s">
        <v>33</v>
      </c>
      <c r="E823" s="25" t="s">
        <v>2243</v>
      </c>
      <c r="F823" s="26" t="s">
        <v>2277</v>
      </c>
      <c r="G823" s="24" t="s">
        <v>2496</v>
      </c>
      <c r="H823" s="27">
        <v>4.24</v>
      </c>
      <c r="I823" s="28">
        <v>0.03</v>
      </c>
      <c r="J823" s="40">
        <f t="shared" si="24"/>
        <v>4.1128</v>
      </c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s="1" customFormat="1" ht="20.399999999999999" x14ac:dyDescent="0.3">
      <c r="A824" s="23">
        <f t="shared" si="25"/>
        <v>816</v>
      </c>
      <c r="B824" s="24" t="s">
        <v>760</v>
      </c>
      <c r="C824" s="24" t="s">
        <v>1321</v>
      </c>
      <c r="D824" s="24" t="s">
        <v>24</v>
      </c>
      <c r="E824" s="25" t="s">
        <v>2244</v>
      </c>
      <c r="F824" s="26" t="s">
        <v>1</v>
      </c>
      <c r="G824" s="24" t="s">
        <v>2496</v>
      </c>
      <c r="H824" s="27">
        <v>40.28</v>
      </c>
      <c r="I824" s="28">
        <v>0.03</v>
      </c>
      <c r="J824" s="40">
        <f t="shared" si="24"/>
        <v>39.071600000000004</v>
      </c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s="1" customFormat="1" ht="30.6" x14ac:dyDescent="0.3">
      <c r="A825" s="23">
        <f t="shared" si="25"/>
        <v>817</v>
      </c>
      <c r="B825" s="24" t="s">
        <v>760</v>
      </c>
      <c r="C825" s="24" t="s">
        <v>1322</v>
      </c>
      <c r="D825" s="24" t="s">
        <v>1360</v>
      </c>
      <c r="E825" s="25" t="s">
        <v>2245</v>
      </c>
      <c r="F825" s="26" t="s">
        <v>2277</v>
      </c>
      <c r="G825" s="24" t="s">
        <v>2496</v>
      </c>
      <c r="H825" s="27">
        <v>265</v>
      </c>
      <c r="I825" s="28">
        <v>0.03</v>
      </c>
      <c r="J825" s="40">
        <f t="shared" si="24"/>
        <v>257.05</v>
      </c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s="1" customFormat="1" ht="20.399999999999999" x14ac:dyDescent="0.3">
      <c r="A826" s="23">
        <f t="shared" si="25"/>
        <v>818</v>
      </c>
      <c r="B826" s="24" t="s">
        <v>760</v>
      </c>
      <c r="C826" s="24" t="s">
        <v>1322</v>
      </c>
      <c r="D826" s="24" t="s">
        <v>36</v>
      </c>
      <c r="E826" s="25" t="s">
        <v>2246</v>
      </c>
      <c r="F826" s="26" t="s">
        <v>1</v>
      </c>
      <c r="G826" s="24" t="s">
        <v>2496</v>
      </c>
      <c r="H826" s="27">
        <v>2385</v>
      </c>
      <c r="I826" s="28">
        <v>0.03</v>
      </c>
      <c r="J826" s="40">
        <f t="shared" si="24"/>
        <v>2313.4499999999998</v>
      </c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s="1" customFormat="1" ht="30.6" x14ac:dyDescent="0.3">
      <c r="A827" s="23">
        <f t="shared" si="25"/>
        <v>819</v>
      </c>
      <c r="B827" s="24" t="s">
        <v>760</v>
      </c>
      <c r="C827" s="24" t="s">
        <v>1323</v>
      </c>
      <c r="D827" s="24" t="s">
        <v>132</v>
      </c>
      <c r="E827" s="25" t="s">
        <v>2247</v>
      </c>
      <c r="F827" s="26" t="s">
        <v>2277</v>
      </c>
      <c r="G827" s="24" t="s">
        <v>2496</v>
      </c>
      <c r="H827" s="27">
        <v>21.2</v>
      </c>
      <c r="I827" s="28">
        <v>0.03</v>
      </c>
      <c r="J827" s="40">
        <f t="shared" si="24"/>
        <v>20.564</v>
      </c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s="1" customFormat="1" ht="20.399999999999999" x14ac:dyDescent="0.3">
      <c r="A828" s="23">
        <f t="shared" si="25"/>
        <v>820</v>
      </c>
      <c r="B828" s="24" t="s">
        <v>760</v>
      </c>
      <c r="C828" s="24" t="s">
        <v>1323</v>
      </c>
      <c r="D828" s="24" t="s">
        <v>133</v>
      </c>
      <c r="E828" s="25" t="s">
        <v>2248</v>
      </c>
      <c r="F828" s="26" t="s">
        <v>1</v>
      </c>
      <c r="G828" s="24" t="s">
        <v>2496</v>
      </c>
      <c r="H828" s="27">
        <v>185.5</v>
      </c>
      <c r="I828" s="28">
        <v>0.03</v>
      </c>
      <c r="J828" s="40">
        <f t="shared" si="24"/>
        <v>179.935</v>
      </c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s="1" customFormat="1" ht="30.6" x14ac:dyDescent="0.3">
      <c r="A829" s="23">
        <f t="shared" si="25"/>
        <v>821</v>
      </c>
      <c r="B829" s="24" t="s">
        <v>760</v>
      </c>
      <c r="C829" s="24" t="s">
        <v>1324</v>
      </c>
      <c r="D829" s="24" t="s">
        <v>135</v>
      </c>
      <c r="E829" s="25" t="s">
        <v>2249</v>
      </c>
      <c r="F829" s="26" t="s">
        <v>1</v>
      </c>
      <c r="G829" s="24" t="s">
        <v>2496</v>
      </c>
      <c r="H829" s="27">
        <v>1060</v>
      </c>
      <c r="I829" s="28">
        <v>0.03</v>
      </c>
      <c r="J829" s="40">
        <f t="shared" si="24"/>
        <v>1028.2</v>
      </c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s="1" customFormat="1" ht="40.799999999999997" x14ac:dyDescent="0.3">
      <c r="A830" s="23">
        <f t="shared" si="25"/>
        <v>822</v>
      </c>
      <c r="B830" s="24" t="s">
        <v>760</v>
      </c>
      <c r="C830" s="24" t="s">
        <v>1324</v>
      </c>
      <c r="D830" s="24" t="s">
        <v>73</v>
      </c>
      <c r="E830" s="25" t="s">
        <v>2250</v>
      </c>
      <c r="F830" s="26" t="s">
        <v>2277</v>
      </c>
      <c r="G830" s="24" t="s">
        <v>2496</v>
      </c>
      <c r="H830" s="27">
        <v>116.6</v>
      </c>
      <c r="I830" s="28">
        <v>0.03</v>
      </c>
      <c r="J830" s="40">
        <f t="shared" si="24"/>
        <v>113.10199999999999</v>
      </c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s="1" customFormat="1" ht="30.6" x14ac:dyDescent="0.3">
      <c r="A831" s="23">
        <f t="shared" si="25"/>
        <v>823</v>
      </c>
      <c r="B831" s="24" t="s">
        <v>760</v>
      </c>
      <c r="C831" s="24" t="s">
        <v>1325</v>
      </c>
      <c r="D831" s="24" t="s">
        <v>1361</v>
      </c>
      <c r="E831" s="25" t="s">
        <v>2251</v>
      </c>
      <c r="F831" s="26" t="s">
        <v>2277</v>
      </c>
      <c r="G831" s="24" t="s">
        <v>2496</v>
      </c>
      <c r="H831" s="27">
        <v>34.979999999999997</v>
      </c>
      <c r="I831" s="28">
        <v>0.03</v>
      </c>
      <c r="J831" s="40">
        <f t="shared" si="24"/>
        <v>33.930599999999998</v>
      </c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s="1" customFormat="1" ht="20.399999999999999" x14ac:dyDescent="0.3">
      <c r="A832" s="23">
        <f t="shared" si="25"/>
        <v>824</v>
      </c>
      <c r="B832" s="24" t="s">
        <v>760</v>
      </c>
      <c r="C832" s="24" t="s">
        <v>1325</v>
      </c>
      <c r="D832" s="24" t="s">
        <v>137</v>
      </c>
      <c r="E832" s="25" t="s">
        <v>2252</v>
      </c>
      <c r="F832" s="26" t="s">
        <v>1</v>
      </c>
      <c r="G832" s="24" t="s">
        <v>2496</v>
      </c>
      <c r="H832" s="27">
        <v>318</v>
      </c>
      <c r="I832" s="28">
        <v>0.03</v>
      </c>
      <c r="J832" s="40">
        <f t="shared" si="24"/>
        <v>308.45999999999998</v>
      </c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s="1" customFormat="1" ht="20.399999999999999" x14ac:dyDescent="0.3">
      <c r="A833" s="23">
        <f t="shared" si="25"/>
        <v>825</v>
      </c>
      <c r="B833" s="24" t="s">
        <v>760</v>
      </c>
      <c r="C833" s="24" t="s">
        <v>1326</v>
      </c>
      <c r="D833" s="24" t="s">
        <v>1399</v>
      </c>
      <c r="E833" s="25" t="s">
        <v>2253</v>
      </c>
      <c r="F833" s="26" t="s">
        <v>1</v>
      </c>
      <c r="G833" s="24" t="s">
        <v>2496</v>
      </c>
      <c r="H833" s="27">
        <v>318</v>
      </c>
      <c r="I833" s="28">
        <v>0.03</v>
      </c>
      <c r="J833" s="40">
        <f t="shared" si="24"/>
        <v>308.45999999999998</v>
      </c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s="1" customFormat="1" ht="30.6" x14ac:dyDescent="0.3">
      <c r="A834" s="23">
        <f t="shared" si="25"/>
        <v>826</v>
      </c>
      <c r="B834" s="24" t="s">
        <v>760</v>
      </c>
      <c r="C834" s="24" t="s">
        <v>1326</v>
      </c>
      <c r="D834" s="24" t="s">
        <v>59</v>
      </c>
      <c r="E834" s="25" t="s">
        <v>2254</v>
      </c>
      <c r="F834" s="26" t="s">
        <v>2277</v>
      </c>
      <c r="G834" s="24" t="s">
        <v>2496</v>
      </c>
      <c r="H834" s="27">
        <v>34.979999999999997</v>
      </c>
      <c r="I834" s="28">
        <v>0.03</v>
      </c>
      <c r="J834" s="40">
        <f t="shared" si="24"/>
        <v>33.930599999999998</v>
      </c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s="1" customFormat="1" ht="40.799999999999997" x14ac:dyDescent="0.3">
      <c r="A835" s="23">
        <f t="shared" si="25"/>
        <v>827</v>
      </c>
      <c r="B835" s="24" t="s">
        <v>321</v>
      </c>
      <c r="C835" s="24" t="s">
        <v>322</v>
      </c>
      <c r="D835" s="24" t="s">
        <v>1443</v>
      </c>
      <c r="E835" s="25" t="s">
        <v>2255</v>
      </c>
      <c r="F835" s="26" t="s">
        <v>2277</v>
      </c>
      <c r="G835" s="24" t="s">
        <v>2496</v>
      </c>
      <c r="H835" s="27">
        <v>4.76</v>
      </c>
      <c r="I835" s="28">
        <v>0.03</v>
      </c>
      <c r="J835" s="40">
        <f t="shared" si="24"/>
        <v>4.6171999999999995</v>
      </c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s="1" customFormat="1" ht="30.6" x14ac:dyDescent="0.3">
      <c r="A836" s="23">
        <f t="shared" si="25"/>
        <v>828</v>
      </c>
      <c r="B836" s="24" t="s">
        <v>321</v>
      </c>
      <c r="C836" s="24" t="s">
        <v>323</v>
      </c>
      <c r="D836" s="24" t="s">
        <v>1444</v>
      </c>
      <c r="E836" s="25" t="s">
        <v>2256</v>
      </c>
      <c r="F836" s="26" t="s">
        <v>2277</v>
      </c>
      <c r="G836" s="24" t="s">
        <v>2496</v>
      </c>
      <c r="H836" s="27">
        <v>23.82</v>
      </c>
      <c r="I836" s="28">
        <v>0.03</v>
      </c>
      <c r="J836" s="40">
        <f t="shared" si="24"/>
        <v>23.105399999999999</v>
      </c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s="1" customFormat="1" ht="40.799999999999997" x14ac:dyDescent="0.3">
      <c r="A837" s="23">
        <f t="shared" si="25"/>
        <v>829</v>
      </c>
      <c r="B837" s="24" t="s">
        <v>321</v>
      </c>
      <c r="C837" s="24" t="s">
        <v>324</v>
      </c>
      <c r="D837" s="24" t="s">
        <v>1445</v>
      </c>
      <c r="E837" s="25" t="s">
        <v>2257</v>
      </c>
      <c r="F837" s="26" t="s">
        <v>2277</v>
      </c>
      <c r="G837" s="24" t="s">
        <v>2496</v>
      </c>
      <c r="H837" s="27">
        <v>39.299999999999997</v>
      </c>
      <c r="I837" s="28">
        <v>0.03</v>
      </c>
      <c r="J837" s="40">
        <f t="shared" si="24"/>
        <v>38.120999999999995</v>
      </c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s="1" customFormat="1" ht="40.799999999999997" x14ac:dyDescent="0.3">
      <c r="A838" s="23">
        <f t="shared" si="25"/>
        <v>830</v>
      </c>
      <c r="B838" s="24" t="s">
        <v>321</v>
      </c>
      <c r="C838" s="24" t="s">
        <v>325</v>
      </c>
      <c r="D838" s="24" t="s">
        <v>1446</v>
      </c>
      <c r="E838" s="25" t="s">
        <v>2258</v>
      </c>
      <c r="F838" s="26" t="s">
        <v>2277</v>
      </c>
      <c r="G838" s="24" t="s">
        <v>2496</v>
      </c>
      <c r="H838" s="27">
        <v>131.02000000000001</v>
      </c>
      <c r="I838" s="28">
        <v>0.03</v>
      </c>
      <c r="J838" s="40">
        <f t="shared" si="24"/>
        <v>127.08940000000001</v>
      </c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s="1" customFormat="1" ht="30.6" x14ac:dyDescent="0.3">
      <c r="A839" s="23">
        <f t="shared" si="25"/>
        <v>831</v>
      </c>
      <c r="B839" s="24" t="s">
        <v>321</v>
      </c>
      <c r="C839" s="24" t="s">
        <v>1327</v>
      </c>
      <c r="D839" s="24" t="s">
        <v>1447</v>
      </c>
      <c r="E839" s="25" t="s">
        <v>2259</v>
      </c>
      <c r="F839" s="26" t="s">
        <v>1</v>
      </c>
      <c r="G839" s="24" t="s">
        <v>2496</v>
      </c>
      <c r="H839" s="27">
        <v>2894.17</v>
      </c>
      <c r="I839" s="28">
        <v>0.03</v>
      </c>
      <c r="J839" s="40">
        <f t="shared" si="24"/>
        <v>2807.3449000000001</v>
      </c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s="1" customFormat="1" ht="30.6" x14ac:dyDescent="0.3">
      <c r="A840" s="23">
        <f t="shared" si="25"/>
        <v>832</v>
      </c>
      <c r="B840" s="24" t="s">
        <v>321</v>
      </c>
      <c r="C840" s="24" t="s">
        <v>1327</v>
      </c>
      <c r="D840" s="24" t="s">
        <v>1448</v>
      </c>
      <c r="E840" s="25" t="s">
        <v>2260</v>
      </c>
      <c r="F840" s="26" t="s">
        <v>2277</v>
      </c>
      <c r="G840" s="24" t="s">
        <v>2496</v>
      </c>
      <c r="H840" s="27">
        <v>321.57</v>
      </c>
      <c r="I840" s="28">
        <v>0.03</v>
      </c>
      <c r="J840" s="40">
        <f t="shared" si="24"/>
        <v>311.92289999999997</v>
      </c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s="1" customFormat="1" ht="30.6" x14ac:dyDescent="0.3">
      <c r="A841" s="23">
        <f t="shared" si="25"/>
        <v>833</v>
      </c>
      <c r="B841" s="24" t="s">
        <v>761</v>
      </c>
      <c r="C841" s="24" t="s">
        <v>1328</v>
      </c>
      <c r="D841" s="24" t="s">
        <v>1449</v>
      </c>
      <c r="E841" s="25" t="s">
        <v>2261</v>
      </c>
      <c r="F841" s="26" t="s">
        <v>7</v>
      </c>
      <c r="G841" s="24" t="s">
        <v>2496</v>
      </c>
      <c r="H841" s="27">
        <v>3.86</v>
      </c>
      <c r="I841" s="28">
        <v>0.03</v>
      </c>
      <c r="J841" s="40">
        <f t="shared" si="24"/>
        <v>3.7441999999999998</v>
      </c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s="1" customFormat="1" ht="30.6" x14ac:dyDescent="0.3">
      <c r="A842" s="23">
        <f t="shared" si="25"/>
        <v>834</v>
      </c>
      <c r="B842" s="24" t="s">
        <v>761</v>
      </c>
      <c r="C842" s="24" t="s">
        <v>1328</v>
      </c>
      <c r="D842" s="24" t="s">
        <v>1450</v>
      </c>
      <c r="E842" s="25" t="s">
        <v>2262</v>
      </c>
      <c r="F842" s="26" t="s">
        <v>1</v>
      </c>
      <c r="G842" s="24" t="s">
        <v>2496</v>
      </c>
      <c r="H842" s="27">
        <v>1730.07</v>
      </c>
      <c r="I842" s="28">
        <v>0.03</v>
      </c>
      <c r="J842" s="40">
        <f t="shared" ref="J842:J905" si="26">SUM(H842-(H842*I842))</f>
        <v>1678.1678999999999</v>
      </c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s="1" customFormat="1" ht="40.799999999999997" x14ac:dyDescent="0.3">
      <c r="A843" s="23">
        <f t="shared" ref="A843:A906" si="27">A842+1</f>
        <v>835</v>
      </c>
      <c r="B843" s="24" t="s">
        <v>762</v>
      </c>
      <c r="C843" s="24" t="s">
        <v>1329</v>
      </c>
      <c r="D843" s="24" t="s">
        <v>1451</v>
      </c>
      <c r="E843" s="25" t="s">
        <v>2263</v>
      </c>
      <c r="F843" s="26" t="s">
        <v>1</v>
      </c>
      <c r="G843" s="24" t="s">
        <v>2496</v>
      </c>
      <c r="H843" s="27">
        <v>2058.0700000000002</v>
      </c>
      <c r="I843" s="28">
        <v>0.03</v>
      </c>
      <c r="J843" s="40">
        <f t="shared" si="26"/>
        <v>1996.3279000000002</v>
      </c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s="1" customFormat="1" ht="40.799999999999997" x14ac:dyDescent="0.3">
      <c r="A844" s="23">
        <f t="shared" si="27"/>
        <v>836</v>
      </c>
      <c r="B844" s="24" t="s">
        <v>762</v>
      </c>
      <c r="C844" s="24" t="s">
        <v>1329</v>
      </c>
      <c r="D844" s="24" t="s">
        <v>1452</v>
      </c>
      <c r="E844" s="25" t="s">
        <v>2264</v>
      </c>
      <c r="F844" s="26" t="s">
        <v>7</v>
      </c>
      <c r="G844" s="24" t="s">
        <v>2496</v>
      </c>
      <c r="H844" s="27">
        <v>5.14</v>
      </c>
      <c r="I844" s="28">
        <v>0.03</v>
      </c>
      <c r="J844" s="40">
        <f t="shared" si="26"/>
        <v>4.9857999999999993</v>
      </c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s="1" customFormat="1" ht="30.6" x14ac:dyDescent="0.3">
      <c r="A845" s="23">
        <f t="shared" si="27"/>
        <v>837</v>
      </c>
      <c r="B845" s="24" t="s">
        <v>763</v>
      </c>
      <c r="C845" s="24" t="s">
        <v>1330</v>
      </c>
      <c r="D845" s="24" t="s">
        <v>1453</v>
      </c>
      <c r="E845" s="25" t="s">
        <v>2265</v>
      </c>
      <c r="F845" s="26" t="s">
        <v>1</v>
      </c>
      <c r="G845" s="24" t="s">
        <v>2496</v>
      </c>
      <c r="H845" s="27">
        <v>1029.04</v>
      </c>
      <c r="I845" s="28">
        <v>0.03</v>
      </c>
      <c r="J845" s="40">
        <f t="shared" si="26"/>
        <v>998.16879999999992</v>
      </c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s="1" customFormat="1" ht="30.6" x14ac:dyDescent="0.3">
      <c r="A846" s="23">
        <f t="shared" si="27"/>
        <v>838</v>
      </c>
      <c r="B846" s="24" t="s">
        <v>763</v>
      </c>
      <c r="C846" s="24" t="s">
        <v>1330</v>
      </c>
      <c r="D846" s="24" t="s">
        <v>1454</v>
      </c>
      <c r="E846" s="25" t="s">
        <v>2266</v>
      </c>
      <c r="F846" s="26" t="s">
        <v>7</v>
      </c>
      <c r="G846" s="24" t="s">
        <v>2496</v>
      </c>
      <c r="H846" s="27">
        <v>2.58</v>
      </c>
      <c r="I846" s="28">
        <v>0.03</v>
      </c>
      <c r="J846" s="40">
        <f t="shared" si="26"/>
        <v>2.5026000000000002</v>
      </c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s="1" customFormat="1" ht="30.6" x14ac:dyDescent="0.3">
      <c r="A847" s="23">
        <f t="shared" si="27"/>
        <v>839</v>
      </c>
      <c r="B847" s="24" t="s">
        <v>764</v>
      </c>
      <c r="C847" s="24" t="s">
        <v>1331</v>
      </c>
      <c r="D847" s="24" t="s">
        <v>5</v>
      </c>
      <c r="E847" s="25" t="s">
        <v>2267</v>
      </c>
      <c r="F847" s="26" t="s">
        <v>1</v>
      </c>
      <c r="G847" s="24" t="s">
        <v>2496</v>
      </c>
      <c r="H847" s="27">
        <v>15944.91</v>
      </c>
      <c r="I847" s="28">
        <v>0.03</v>
      </c>
      <c r="J847" s="40">
        <f t="shared" si="26"/>
        <v>15466.5627</v>
      </c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s="1" customFormat="1" ht="30.6" x14ac:dyDescent="0.3">
      <c r="A848" s="23">
        <f t="shared" si="27"/>
        <v>840</v>
      </c>
      <c r="B848" s="24" t="s">
        <v>764</v>
      </c>
      <c r="C848" s="24" t="s">
        <v>1331</v>
      </c>
      <c r="D848" s="24" t="s">
        <v>6</v>
      </c>
      <c r="E848" s="25" t="s">
        <v>2268</v>
      </c>
      <c r="F848" s="26" t="s">
        <v>7</v>
      </c>
      <c r="G848" s="24" t="s">
        <v>2496</v>
      </c>
      <c r="H848" s="27">
        <v>35.78</v>
      </c>
      <c r="I848" s="28">
        <v>0.03</v>
      </c>
      <c r="J848" s="40">
        <f t="shared" si="26"/>
        <v>34.706600000000002</v>
      </c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s="1" customFormat="1" ht="30.6" x14ac:dyDescent="0.3">
      <c r="A849" s="23">
        <f t="shared" si="27"/>
        <v>841</v>
      </c>
      <c r="B849" s="24" t="s">
        <v>765</v>
      </c>
      <c r="C849" s="24" t="s">
        <v>1332</v>
      </c>
      <c r="D849" s="24" t="s">
        <v>0</v>
      </c>
      <c r="E849" s="25" t="s">
        <v>2269</v>
      </c>
      <c r="F849" s="26" t="s">
        <v>1</v>
      </c>
      <c r="G849" s="24" t="s">
        <v>2496</v>
      </c>
      <c r="H849" s="27">
        <v>1300.6400000000001</v>
      </c>
      <c r="I849" s="28">
        <v>0.03</v>
      </c>
      <c r="J849" s="40">
        <f t="shared" si="26"/>
        <v>1261.6208000000001</v>
      </c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s="1" customFormat="1" ht="40.799999999999997" x14ac:dyDescent="0.3">
      <c r="A850" s="23">
        <f t="shared" si="27"/>
        <v>842</v>
      </c>
      <c r="B850" s="24" t="s">
        <v>765</v>
      </c>
      <c r="C850" s="24" t="s">
        <v>1332</v>
      </c>
      <c r="D850" s="24" t="s">
        <v>10</v>
      </c>
      <c r="E850" s="25" t="s">
        <v>2270</v>
      </c>
      <c r="F850" s="26" t="s">
        <v>7</v>
      </c>
      <c r="G850" s="24" t="s">
        <v>2496</v>
      </c>
      <c r="H850" s="27">
        <v>2.7</v>
      </c>
      <c r="I850" s="28">
        <v>0.03</v>
      </c>
      <c r="J850" s="40">
        <f t="shared" si="26"/>
        <v>2.6190000000000002</v>
      </c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3">
        <f t="shared" si="27"/>
        <v>843</v>
      </c>
      <c r="B851" s="31" t="s">
        <v>308</v>
      </c>
      <c r="C851" s="31" t="s">
        <v>309</v>
      </c>
      <c r="D851" s="31" t="s">
        <v>135</v>
      </c>
      <c r="E851" s="32" t="s">
        <v>2291</v>
      </c>
      <c r="F851" s="32" t="s">
        <v>1</v>
      </c>
      <c r="G851" s="31" t="s">
        <v>2495</v>
      </c>
      <c r="H851" s="33">
        <v>235.82</v>
      </c>
      <c r="I851" s="28">
        <v>0.03</v>
      </c>
      <c r="J851" s="40">
        <f t="shared" si="26"/>
        <v>228.74539999999999</v>
      </c>
    </row>
    <row r="852" spans="1:26" x14ac:dyDescent="0.2">
      <c r="A852" s="23">
        <f t="shared" si="27"/>
        <v>844</v>
      </c>
      <c r="B852" s="31" t="s">
        <v>140</v>
      </c>
      <c r="C852" s="31" t="s">
        <v>2280</v>
      </c>
      <c r="D852" s="31" t="s">
        <v>33</v>
      </c>
      <c r="E852" s="32" t="s">
        <v>2281</v>
      </c>
      <c r="F852" s="32" t="s">
        <v>1</v>
      </c>
      <c r="G852" s="31" t="s">
        <v>2495</v>
      </c>
      <c r="H852" s="33">
        <v>668.87</v>
      </c>
      <c r="I852" s="28">
        <v>0.03</v>
      </c>
      <c r="J852" s="40">
        <f t="shared" si="26"/>
        <v>648.8039</v>
      </c>
    </row>
    <row r="853" spans="1:26" x14ac:dyDescent="0.2">
      <c r="A853" s="23">
        <f t="shared" si="27"/>
        <v>845</v>
      </c>
      <c r="B853" s="31" t="s">
        <v>140</v>
      </c>
      <c r="C853" s="31" t="s">
        <v>141</v>
      </c>
      <c r="D853" s="31" t="s">
        <v>142</v>
      </c>
      <c r="E853" s="32" t="s">
        <v>2281</v>
      </c>
      <c r="F853" s="32" t="s">
        <v>1</v>
      </c>
      <c r="G853" s="31" t="s">
        <v>2495</v>
      </c>
      <c r="H853" s="33">
        <v>668.87</v>
      </c>
      <c r="I853" s="28">
        <v>0.03</v>
      </c>
      <c r="J853" s="40">
        <f t="shared" si="26"/>
        <v>648.8039</v>
      </c>
    </row>
    <row r="854" spans="1:26" x14ac:dyDescent="0.2">
      <c r="A854" s="23">
        <f t="shared" si="27"/>
        <v>846</v>
      </c>
      <c r="B854" s="31" t="s">
        <v>326</v>
      </c>
      <c r="C854" s="31" t="s">
        <v>327</v>
      </c>
      <c r="D854" s="31" t="s">
        <v>328</v>
      </c>
      <c r="E854" s="32" t="s">
        <v>2282</v>
      </c>
      <c r="F854" s="32" t="s">
        <v>1</v>
      </c>
      <c r="G854" s="31" t="s">
        <v>2495</v>
      </c>
      <c r="H854" s="33">
        <v>2495.66</v>
      </c>
      <c r="I854" s="28">
        <v>0.03</v>
      </c>
      <c r="J854" s="40">
        <f t="shared" si="26"/>
        <v>2420.7901999999999</v>
      </c>
    </row>
    <row r="855" spans="1:26" x14ac:dyDescent="0.2">
      <c r="A855" s="23">
        <f t="shared" si="27"/>
        <v>847</v>
      </c>
      <c r="B855" s="31" t="s">
        <v>76</v>
      </c>
      <c r="C855" s="31" t="s">
        <v>77</v>
      </c>
      <c r="D855" s="31" t="s">
        <v>19</v>
      </c>
      <c r="E855" s="32" t="s">
        <v>2283</v>
      </c>
      <c r="F855" s="32" t="s">
        <v>1</v>
      </c>
      <c r="G855" s="31" t="s">
        <v>2495</v>
      </c>
      <c r="H855" s="33">
        <v>605.85</v>
      </c>
      <c r="I855" s="28">
        <v>0.03</v>
      </c>
      <c r="J855" s="40">
        <f t="shared" si="26"/>
        <v>587.67450000000008</v>
      </c>
    </row>
    <row r="856" spans="1:26" x14ac:dyDescent="0.2">
      <c r="A856" s="23">
        <f t="shared" si="27"/>
        <v>848</v>
      </c>
      <c r="B856" s="31" t="s">
        <v>76</v>
      </c>
      <c r="C856" s="31" t="s">
        <v>78</v>
      </c>
      <c r="D856" s="31" t="s">
        <v>49</v>
      </c>
      <c r="E856" s="32" t="s">
        <v>2283</v>
      </c>
      <c r="F856" s="32" t="s">
        <v>1</v>
      </c>
      <c r="G856" s="31" t="s">
        <v>2495</v>
      </c>
      <c r="H856" s="33">
        <v>605.85</v>
      </c>
      <c r="I856" s="28">
        <v>0.03</v>
      </c>
      <c r="J856" s="40">
        <f t="shared" si="26"/>
        <v>587.67450000000008</v>
      </c>
    </row>
    <row r="857" spans="1:26" x14ac:dyDescent="0.2">
      <c r="A857" s="23">
        <f t="shared" si="27"/>
        <v>849</v>
      </c>
      <c r="B857" s="31" t="s">
        <v>76</v>
      </c>
      <c r="C857" s="31" t="s">
        <v>79</v>
      </c>
      <c r="D857" s="31" t="s">
        <v>51</v>
      </c>
      <c r="E857" s="32" t="s">
        <v>2283</v>
      </c>
      <c r="F857" s="32" t="s">
        <v>1</v>
      </c>
      <c r="G857" s="31" t="s">
        <v>2495</v>
      </c>
      <c r="H857" s="33">
        <v>509.38</v>
      </c>
      <c r="I857" s="28">
        <v>0.03</v>
      </c>
      <c r="J857" s="40">
        <f t="shared" si="26"/>
        <v>494.09859999999998</v>
      </c>
    </row>
    <row r="858" spans="1:26" x14ac:dyDescent="0.2">
      <c r="A858" s="23">
        <f t="shared" si="27"/>
        <v>850</v>
      </c>
      <c r="B858" s="31" t="s">
        <v>15</v>
      </c>
      <c r="C858" s="31" t="s">
        <v>13</v>
      </c>
      <c r="D858" s="31" t="s">
        <v>3</v>
      </c>
      <c r="E858" s="32" t="s">
        <v>2284</v>
      </c>
      <c r="F858" s="32" t="s">
        <v>14</v>
      </c>
      <c r="G858" s="31" t="s">
        <v>2495</v>
      </c>
      <c r="H858" s="33">
        <v>5788.34</v>
      </c>
      <c r="I858" s="28">
        <v>0.03</v>
      </c>
      <c r="J858" s="40">
        <f t="shared" si="26"/>
        <v>5614.6898000000001</v>
      </c>
    </row>
    <row r="859" spans="1:26" x14ac:dyDescent="0.2">
      <c r="A859" s="23">
        <f t="shared" si="27"/>
        <v>851</v>
      </c>
      <c r="B859" s="31" t="s">
        <v>15</v>
      </c>
      <c r="C859" s="31" t="s">
        <v>16</v>
      </c>
      <c r="D859" s="31" t="s">
        <v>10</v>
      </c>
      <c r="E859" s="32" t="s">
        <v>2284</v>
      </c>
      <c r="F859" s="32" t="s">
        <v>14</v>
      </c>
      <c r="G859" s="31" t="s">
        <v>2495</v>
      </c>
      <c r="H859" s="33">
        <v>9647.23</v>
      </c>
      <c r="I859" s="28">
        <v>0.03</v>
      </c>
      <c r="J859" s="40">
        <f t="shared" si="26"/>
        <v>9357.8130999999994</v>
      </c>
    </row>
    <row r="860" spans="1:26" x14ac:dyDescent="0.2">
      <c r="A860" s="23">
        <f t="shared" si="27"/>
        <v>852</v>
      </c>
      <c r="B860" s="31" t="s">
        <v>15</v>
      </c>
      <c r="C860" s="31" t="s">
        <v>17</v>
      </c>
      <c r="D860" s="31" t="s">
        <v>5</v>
      </c>
      <c r="E860" s="32" t="s">
        <v>2284</v>
      </c>
      <c r="F860" s="32" t="s">
        <v>14</v>
      </c>
      <c r="G860" s="31" t="s">
        <v>2495</v>
      </c>
      <c r="H860" s="33">
        <v>17365.02</v>
      </c>
      <c r="I860" s="28">
        <v>0.03</v>
      </c>
      <c r="J860" s="40">
        <f t="shared" si="26"/>
        <v>16844.0694</v>
      </c>
    </row>
    <row r="861" spans="1:26" x14ac:dyDescent="0.2">
      <c r="A861" s="23">
        <f t="shared" si="27"/>
        <v>853</v>
      </c>
      <c r="B861" s="31" t="s">
        <v>15</v>
      </c>
      <c r="C861" s="31" t="s">
        <v>18</v>
      </c>
      <c r="D861" s="31" t="s">
        <v>19</v>
      </c>
      <c r="E861" s="32" t="s">
        <v>2284</v>
      </c>
      <c r="F861" s="32" t="s">
        <v>14</v>
      </c>
      <c r="G861" s="31" t="s">
        <v>2495</v>
      </c>
      <c r="H861" s="33">
        <v>1929.44</v>
      </c>
      <c r="I861" s="28">
        <v>0.03</v>
      </c>
      <c r="J861" s="40">
        <f t="shared" si="26"/>
        <v>1871.5568000000001</v>
      </c>
    </row>
    <row r="862" spans="1:26" x14ac:dyDescent="0.2">
      <c r="A862" s="23">
        <f t="shared" si="27"/>
        <v>854</v>
      </c>
      <c r="B862" s="31" t="s">
        <v>15</v>
      </c>
      <c r="C862" s="31" t="s">
        <v>20</v>
      </c>
      <c r="D862" s="31" t="s">
        <v>21</v>
      </c>
      <c r="E862" s="32" t="s">
        <v>2284</v>
      </c>
      <c r="F862" s="32" t="s">
        <v>14</v>
      </c>
      <c r="G862" s="31" t="s">
        <v>2495</v>
      </c>
      <c r="H862" s="33">
        <v>12541.4</v>
      </c>
      <c r="I862" s="28">
        <v>0.03</v>
      </c>
      <c r="J862" s="40">
        <f t="shared" si="26"/>
        <v>12165.157999999999</v>
      </c>
    </row>
    <row r="863" spans="1:26" x14ac:dyDescent="0.2">
      <c r="A863" s="23">
        <f t="shared" si="27"/>
        <v>855</v>
      </c>
      <c r="B863" s="31" t="s">
        <v>15</v>
      </c>
      <c r="C863" s="31" t="s">
        <v>71</v>
      </c>
      <c r="D863" s="31" t="s">
        <v>72</v>
      </c>
      <c r="E863" s="32" t="s">
        <v>2284</v>
      </c>
      <c r="F863" s="32" t="s">
        <v>14</v>
      </c>
      <c r="G863" s="31" t="s">
        <v>2495</v>
      </c>
      <c r="H863" s="33">
        <v>27012.25</v>
      </c>
      <c r="I863" s="28">
        <v>0.03</v>
      </c>
      <c r="J863" s="40">
        <f t="shared" si="26"/>
        <v>26201.8825</v>
      </c>
    </row>
    <row r="864" spans="1:26" x14ac:dyDescent="0.2">
      <c r="A864" s="23">
        <f t="shared" si="27"/>
        <v>856</v>
      </c>
      <c r="B864" s="31" t="s">
        <v>15</v>
      </c>
      <c r="C864" s="31" t="s">
        <v>87</v>
      </c>
      <c r="D864" s="31" t="s">
        <v>88</v>
      </c>
      <c r="E864" s="32" t="s">
        <v>2284</v>
      </c>
      <c r="F864" s="32" t="s">
        <v>89</v>
      </c>
      <c r="G864" s="31" t="s">
        <v>2495</v>
      </c>
      <c r="H864" s="33">
        <v>17365.02</v>
      </c>
      <c r="I864" s="28">
        <v>0.03</v>
      </c>
      <c r="J864" s="40">
        <f t="shared" si="26"/>
        <v>16844.0694</v>
      </c>
    </row>
    <row r="865" spans="1:10" x14ac:dyDescent="0.2">
      <c r="A865" s="23">
        <f t="shared" si="27"/>
        <v>857</v>
      </c>
      <c r="B865" s="31" t="s">
        <v>15</v>
      </c>
      <c r="C865" s="31" t="s">
        <v>90</v>
      </c>
      <c r="D865" s="31" t="s">
        <v>91</v>
      </c>
      <c r="E865" s="32" t="s">
        <v>2284</v>
      </c>
      <c r="F865" s="32" t="s">
        <v>89</v>
      </c>
      <c r="G865" s="31" t="s">
        <v>2495</v>
      </c>
      <c r="H865" s="33">
        <v>5788.34</v>
      </c>
      <c r="I865" s="28">
        <v>0.03</v>
      </c>
      <c r="J865" s="40">
        <f t="shared" si="26"/>
        <v>5614.6898000000001</v>
      </c>
    </row>
    <row r="866" spans="1:10" x14ac:dyDescent="0.2">
      <c r="A866" s="23">
        <f t="shared" si="27"/>
        <v>858</v>
      </c>
      <c r="B866" s="31" t="s">
        <v>15</v>
      </c>
      <c r="C866" s="31" t="s">
        <v>92</v>
      </c>
      <c r="D866" s="31" t="s">
        <v>93</v>
      </c>
      <c r="E866" s="32" t="s">
        <v>2284</v>
      </c>
      <c r="F866" s="32" t="s">
        <v>89</v>
      </c>
      <c r="G866" s="31" t="s">
        <v>2495</v>
      </c>
      <c r="H866" s="33">
        <v>12541.4</v>
      </c>
      <c r="I866" s="28">
        <v>0.03</v>
      </c>
      <c r="J866" s="40">
        <f t="shared" si="26"/>
        <v>12165.157999999999</v>
      </c>
    </row>
    <row r="867" spans="1:10" x14ac:dyDescent="0.2">
      <c r="A867" s="23">
        <f t="shared" si="27"/>
        <v>859</v>
      </c>
      <c r="B867" s="31" t="s">
        <v>15</v>
      </c>
      <c r="C867" s="31" t="s">
        <v>94</v>
      </c>
      <c r="D867" s="31" t="s">
        <v>95</v>
      </c>
      <c r="E867" s="32" t="s">
        <v>2284</v>
      </c>
      <c r="F867" s="32" t="s">
        <v>89</v>
      </c>
      <c r="G867" s="31" t="s">
        <v>2495</v>
      </c>
      <c r="H867" s="33">
        <v>38588.92</v>
      </c>
      <c r="I867" s="28">
        <v>0.03</v>
      </c>
      <c r="J867" s="40">
        <f t="shared" si="26"/>
        <v>37431.252399999998</v>
      </c>
    </row>
    <row r="868" spans="1:10" x14ac:dyDescent="0.2">
      <c r="A868" s="23">
        <f t="shared" si="27"/>
        <v>860</v>
      </c>
      <c r="B868" s="31" t="s">
        <v>15</v>
      </c>
      <c r="C868" s="31" t="s">
        <v>96</v>
      </c>
      <c r="D868" s="31" t="s">
        <v>97</v>
      </c>
      <c r="E868" s="32" t="s">
        <v>2284</v>
      </c>
      <c r="F868" s="32" t="s">
        <v>89</v>
      </c>
      <c r="G868" s="31" t="s">
        <v>2495</v>
      </c>
      <c r="H868" s="33">
        <v>1929.44</v>
      </c>
      <c r="I868" s="28">
        <v>0.03</v>
      </c>
      <c r="J868" s="40">
        <f t="shared" si="26"/>
        <v>1871.5568000000001</v>
      </c>
    </row>
    <row r="869" spans="1:10" x14ac:dyDescent="0.2">
      <c r="A869" s="23">
        <f t="shared" si="27"/>
        <v>861</v>
      </c>
      <c r="B869" s="31" t="s">
        <v>46</v>
      </c>
      <c r="C869" s="31" t="s">
        <v>47</v>
      </c>
      <c r="D869" s="31" t="s">
        <v>6</v>
      </c>
      <c r="E869" s="32" t="s">
        <v>2285</v>
      </c>
      <c r="F869" s="32" t="s">
        <v>1</v>
      </c>
      <c r="G869" s="31" t="s">
        <v>2495</v>
      </c>
      <c r="H869" s="33">
        <v>101.61</v>
      </c>
      <c r="I869" s="28">
        <v>0.03</v>
      </c>
      <c r="J869" s="40">
        <f t="shared" si="26"/>
        <v>98.561700000000002</v>
      </c>
    </row>
    <row r="870" spans="1:10" x14ac:dyDescent="0.2">
      <c r="A870" s="23">
        <f t="shared" si="27"/>
        <v>862</v>
      </c>
      <c r="B870" s="31" t="s">
        <v>46</v>
      </c>
      <c r="C870" s="31" t="s">
        <v>48</v>
      </c>
      <c r="D870" s="31" t="s">
        <v>49</v>
      </c>
      <c r="E870" s="32" t="s">
        <v>2285</v>
      </c>
      <c r="F870" s="32" t="s">
        <v>1</v>
      </c>
      <c r="G870" s="31" t="s">
        <v>2495</v>
      </c>
      <c r="H870" s="33">
        <v>203.23</v>
      </c>
      <c r="I870" s="28">
        <v>0.03</v>
      </c>
      <c r="J870" s="40">
        <f t="shared" si="26"/>
        <v>197.13309999999998</v>
      </c>
    </row>
    <row r="871" spans="1:10" x14ac:dyDescent="0.2">
      <c r="A871" s="23">
        <f t="shared" si="27"/>
        <v>863</v>
      </c>
      <c r="B871" s="31" t="s">
        <v>46</v>
      </c>
      <c r="C871" s="31" t="s">
        <v>50</v>
      </c>
      <c r="D871" s="31" t="s">
        <v>51</v>
      </c>
      <c r="E871" s="32" t="s">
        <v>2285</v>
      </c>
      <c r="F871" s="32" t="s">
        <v>1</v>
      </c>
      <c r="G871" s="31" t="s">
        <v>2495</v>
      </c>
      <c r="H871" s="33">
        <v>203.23</v>
      </c>
      <c r="I871" s="28">
        <v>0.03</v>
      </c>
      <c r="J871" s="40">
        <f t="shared" si="26"/>
        <v>197.13309999999998</v>
      </c>
    </row>
    <row r="872" spans="1:10" x14ac:dyDescent="0.2">
      <c r="A872" s="23">
        <f t="shared" si="27"/>
        <v>864</v>
      </c>
      <c r="B872" s="31" t="s">
        <v>46</v>
      </c>
      <c r="C872" s="31" t="s">
        <v>52</v>
      </c>
      <c r="D872" s="31" t="s">
        <v>53</v>
      </c>
      <c r="E872" s="32" t="s">
        <v>2285</v>
      </c>
      <c r="F872" s="32" t="s">
        <v>1</v>
      </c>
      <c r="G872" s="31" t="s">
        <v>2495</v>
      </c>
      <c r="H872" s="33">
        <v>203.23</v>
      </c>
      <c r="I872" s="28">
        <v>0.03</v>
      </c>
      <c r="J872" s="40">
        <f t="shared" si="26"/>
        <v>197.13309999999998</v>
      </c>
    </row>
    <row r="873" spans="1:10" x14ac:dyDescent="0.2">
      <c r="A873" s="23">
        <f t="shared" si="27"/>
        <v>865</v>
      </c>
      <c r="B873" s="31" t="s">
        <v>46</v>
      </c>
      <c r="C873" s="31" t="s">
        <v>54</v>
      </c>
      <c r="D873" s="31" t="s">
        <v>41</v>
      </c>
      <c r="E873" s="32" t="s">
        <v>2285</v>
      </c>
      <c r="F873" s="32" t="s">
        <v>1</v>
      </c>
      <c r="G873" s="31" t="s">
        <v>2495</v>
      </c>
      <c r="H873" s="33">
        <v>153.07</v>
      </c>
      <c r="I873" s="28">
        <v>0.03</v>
      </c>
      <c r="J873" s="40">
        <f t="shared" si="26"/>
        <v>148.47790000000001</v>
      </c>
    </row>
    <row r="874" spans="1:10" x14ac:dyDescent="0.2">
      <c r="A874" s="23">
        <f t="shared" si="27"/>
        <v>866</v>
      </c>
      <c r="B874" s="31" t="s">
        <v>318</v>
      </c>
      <c r="C874" s="31" t="s">
        <v>319</v>
      </c>
      <c r="D874" s="31" t="s">
        <v>320</v>
      </c>
      <c r="E874" s="32" t="s">
        <v>2286</v>
      </c>
      <c r="F874" s="32" t="s">
        <v>1</v>
      </c>
      <c r="G874" s="31" t="s">
        <v>2495</v>
      </c>
      <c r="H874" s="33">
        <v>4718.87</v>
      </c>
      <c r="I874" s="28">
        <v>0.03</v>
      </c>
      <c r="J874" s="40">
        <f t="shared" si="26"/>
        <v>4577.3038999999999</v>
      </c>
    </row>
    <row r="875" spans="1:10" x14ac:dyDescent="0.2">
      <c r="A875" s="23">
        <f t="shared" si="27"/>
        <v>867</v>
      </c>
      <c r="B875" s="31" t="s">
        <v>61</v>
      </c>
      <c r="C875" s="31" t="s">
        <v>62</v>
      </c>
      <c r="D875" s="31" t="s">
        <v>63</v>
      </c>
      <c r="E875" s="32" t="s">
        <v>2287</v>
      </c>
      <c r="F875" s="32" t="s">
        <v>1</v>
      </c>
      <c r="G875" s="31" t="s">
        <v>2495</v>
      </c>
      <c r="H875" s="33">
        <v>1998.91</v>
      </c>
      <c r="I875" s="28">
        <v>0.03</v>
      </c>
      <c r="J875" s="40">
        <f t="shared" si="26"/>
        <v>1938.9427000000001</v>
      </c>
    </row>
    <row r="876" spans="1:10" x14ac:dyDescent="0.2">
      <c r="A876" s="23">
        <f t="shared" si="27"/>
        <v>868</v>
      </c>
      <c r="B876" s="31" t="s">
        <v>61</v>
      </c>
      <c r="C876" s="31" t="s">
        <v>64</v>
      </c>
      <c r="D876" s="31" t="s">
        <v>65</v>
      </c>
      <c r="E876" s="32" t="s">
        <v>2287</v>
      </c>
      <c r="F876" s="32" t="s">
        <v>1</v>
      </c>
      <c r="G876" s="31" t="s">
        <v>2495</v>
      </c>
      <c r="H876" s="33">
        <v>1998.91</v>
      </c>
      <c r="I876" s="28">
        <v>0.03</v>
      </c>
      <c r="J876" s="40">
        <f t="shared" si="26"/>
        <v>1938.9427000000001</v>
      </c>
    </row>
    <row r="877" spans="1:10" x14ac:dyDescent="0.2">
      <c r="A877" s="23">
        <f t="shared" si="27"/>
        <v>869</v>
      </c>
      <c r="B877" s="31" t="s">
        <v>67</v>
      </c>
      <c r="C877" s="31" t="s">
        <v>68</v>
      </c>
      <c r="D877" s="31" t="s">
        <v>63</v>
      </c>
      <c r="E877" s="32" t="s">
        <v>2288</v>
      </c>
      <c r="F877" s="32" t="s">
        <v>1</v>
      </c>
      <c r="G877" s="31" t="s">
        <v>2495</v>
      </c>
      <c r="H877" s="33">
        <v>2187.9899999999998</v>
      </c>
      <c r="I877" s="28">
        <v>0.03</v>
      </c>
      <c r="J877" s="40">
        <f t="shared" si="26"/>
        <v>2122.3502999999996</v>
      </c>
    </row>
    <row r="878" spans="1:10" x14ac:dyDescent="0.2">
      <c r="A878" s="23">
        <f t="shared" si="27"/>
        <v>870</v>
      </c>
      <c r="B878" s="31" t="s">
        <v>80</v>
      </c>
      <c r="C878" s="31" t="s">
        <v>81</v>
      </c>
      <c r="D878" s="31" t="s">
        <v>19</v>
      </c>
      <c r="E878" s="32" t="s">
        <v>2289</v>
      </c>
      <c r="F878" s="32" t="s">
        <v>1</v>
      </c>
      <c r="G878" s="31" t="s">
        <v>2495</v>
      </c>
      <c r="H878" s="33">
        <v>131.21</v>
      </c>
      <c r="I878" s="28">
        <v>0.03</v>
      </c>
      <c r="J878" s="40">
        <f t="shared" si="26"/>
        <v>127.27370000000001</v>
      </c>
    </row>
    <row r="879" spans="1:10" x14ac:dyDescent="0.2">
      <c r="A879" s="23">
        <f t="shared" si="27"/>
        <v>871</v>
      </c>
      <c r="B879" s="31" t="s">
        <v>80</v>
      </c>
      <c r="C879" s="31" t="s">
        <v>82</v>
      </c>
      <c r="D879" s="31" t="s">
        <v>49</v>
      </c>
      <c r="E879" s="32" t="s">
        <v>2289</v>
      </c>
      <c r="F879" s="32" t="s">
        <v>1</v>
      </c>
      <c r="G879" s="31" t="s">
        <v>2495</v>
      </c>
      <c r="H879" s="33">
        <v>433.48</v>
      </c>
      <c r="I879" s="28">
        <v>0.03</v>
      </c>
      <c r="J879" s="40">
        <f t="shared" si="26"/>
        <v>420.47560000000004</v>
      </c>
    </row>
    <row r="880" spans="1:10" x14ac:dyDescent="0.2">
      <c r="A880" s="23">
        <f t="shared" si="27"/>
        <v>872</v>
      </c>
      <c r="B880" s="31" t="s">
        <v>80</v>
      </c>
      <c r="C880" s="31" t="s">
        <v>83</v>
      </c>
      <c r="D880" s="31" t="s">
        <v>51</v>
      </c>
      <c r="E880" s="32" t="s">
        <v>2289</v>
      </c>
      <c r="F880" s="32" t="s">
        <v>1</v>
      </c>
      <c r="G880" s="31" t="s">
        <v>2495</v>
      </c>
      <c r="H880" s="33">
        <v>433.48</v>
      </c>
      <c r="I880" s="28">
        <v>0.03</v>
      </c>
      <c r="J880" s="40">
        <f t="shared" si="26"/>
        <v>420.47560000000004</v>
      </c>
    </row>
    <row r="881" spans="1:10" x14ac:dyDescent="0.2">
      <c r="A881" s="23">
        <f t="shared" si="27"/>
        <v>873</v>
      </c>
      <c r="B881" s="31" t="s">
        <v>80</v>
      </c>
      <c r="C881" s="31" t="s">
        <v>84</v>
      </c>
      <c r="D881" s="31" t="s">
        <v>85</v>
      </c>
      <c r="E881" s="32" t="s">
        <v>2289</v>
      </c>
      <c r="F881" s="32" t="s">
        <v>1</v>
      </c>
      <c r="G881" s="31" t="s">
        <v>2495</v>
      </c>
      <c r="H881" s="33">
        <v>384.61</v>
      </c>
      <c r="I881" s="28">
        <v>0.03</v>
      </c>
      <c r="J881" s="40">
        <f t="shared" si="26"/>
        <v>373.07170000000002</v>
      </c>
    </row>
    <row r="882" spans="1:10" x14ac:dyDescent="0.2">
      <c r="A882" s="23">
        <f t="shared" si="27"/>
        <v>874</v>
      </c>
      <c r="B882" s="31" t="s">
        <v>121</v>
      </c>
      <c r="C882" s="31" t="s">
        <v>122</v>
      </c>
      <c r="D882" s="31" t="s">
        <v>86</v>
      </c>
      <c r="E882" s="32" t="s">
        <v>2290</v>
      </c>
      <c r="F882" s="32" t="s">
        <v>1</v>
      </c>
      <c r="G882" s="31" t="s">
        <v>2495</v>
      </c>
      <c r="H882" s="33">
        <v>231.54</v>
      </c>
      <c r="I882" s="28">
        <v>0.03</v>
      </c>
      <c r="J882" s="40">
        <f t="shared" si="26"/>
        <v>224.59379999999999</v>
      </c>
    </row>
    <row r="883" spans="1:10" x14ac:dyDescent="0.2">
      <c r="A883" s="23">
        <f t="shared" si="27"/>
        <v>875</v>
      </c>
      <c r="B883" s="31" t="s">
        <v>312</v>
      </c>
      <c r="C883" s="31" t="s">
        <v>313</v>
      </c>
      <c r="D883" s="31" t="s">
        <v>26</v>
      </c>
      <c r="E883" s="32" t="s">
        <v>2292</v>
      </c>
      <c r="F883" s="32" t="s">
        <v>1</v>
      </c>
      <c r="G883" s="31" t="s">
        <v>2495</v>
      </c>
      <c r="H883" s="33">
        <v>162.56</v>
      </c>
      <c r="I883" s="28">
        <v>0.03</v>
      </c>
      <c r="J883" s="40">
        <f t="shared" si="26"/>
        <v>157.6832</v>
      </c>
    </row>
    <row r="884" spans="1:10" x14ac:dyDescent="0.2">
      <c r="A884" s="23">
        <f t="shared" si="27"/>
        <v>876</v>
      </c>
      <c r="B884" s="31" t="s">
        <v>107</v>
      </c>
      <c r="C884" s="31" t="s">
        <v>165</v>
      </c>
      <c r="D884" s="31" t="s">
        <v>63</v>
      </c>
      <c r="E884" s="32" t="s">
        <v>2293</v>
      </c>
      <c r="F884" s="32" t="s">
        <v>1</v>
      </c>
      <c r="G884" s="31" t="s">
        <v>2495</v>
      </c>
      <c r="H884" s="33">
        <v>397.47</v>
      </c>
      <c r="I884" s="28">
        <v>0.03</v>
      </c>
      <c r="J884" s="40">
        <f t="shared" si="26"/>
        <v>385.54590000000002</v>
      </c>
    </row>
    <row r="885" spans="1:10" x14ac:dyDescent="0.2">
      <c r="A885" s="23">
        <f t="shared" si="27"/>
        <v>877</v>
      </c>
      <c r="B885" s="31" t="s">
        <v>98</v>
      </c>
      <c r="C885" s="31" t="s">
        <v>99</v>
      </c>
      <c r="D885" s="31" t="s">
        <v>100</v>
      </c>
      <c r="E885" s="32" t="s">
        <v>2294</v>
      </c>
      <c r="F885" s="32" t="s">
        <v>1</v>
      </c>
      <c r="G885" s="31" t="s">
        <v>2495</v>
      </c>
      <c r="H885" s="33">
        <v>282.99</v>
      </c>
      <c r="I885" s="28">
        <v>0.03</v>
      </c>
      <c r="J885" s="40">
        <f t="shared" si="26"/>
        <v>274.50030000000004</v>
      </c>
    </row>
    <row r="886" spans="1:10" x14ac:dyDescent="0.2">
      <c r="A886" s="23">
        <f t="shared" si="27"/>
        <v>878</v>
      </c>
      <c r="B886" s="31" t="s">
        <v>101</v>
      </c>
      <c r="C886" s="31" t="s">
        <v>102</v>
      </c>
      <c r="D886" s="31" t="s">
        <v>103</v>
      </c>
      <c r="E886" s="32" t="s">
        <v>2295</v>
      </c>
      <c r="F886" s="32" t="s">
        <v>1</v>
      </c>
      <c r="G886" s="31" t="s">
        <v>2495</v>
      </c>
      <c r="H886" s="33">
        <v>236.68</v>
      </c>
      <c r="I886" s="28">
        <v>0.03</v>
      </c>
      <c r="J886" s="40">
        <f t="shared" si="26"/>
        <v>229.5796</v>
      </c>
    </row>
    <row r="887" spans="1:10" x14ac:dyDescent="0.2">
      <c r="A887" s="23">
        <f t="shared" si="27"/>
        <v>879</v>
      </c>
      <c r="B887" s="31" t="s">
        <v>104</v>
      </c>
      <c r="C887" s="31" t="s">
        <v>105</v>
      </c>
      <c r="D887" s="31" t="s">
        <v>106</v>
      </c>
      <c r="E887" s="32" t="s">
        <v>2296</v>
      </c>
      <c r="F887" s="32" t="s">
        <v>1</v>
      </c>
      <c r="G887" s="31" t="s">
        <v>2495</v>
      </c>
      <c r="H887" s="33">
        <v>115.76</v>
      </c>
      <c r="I887" s="28">
        <v>0.03</v>
      </c>
      <c r="J887" s="40">
        <f t="shared" si="26"/>
        <v>112.2872</v>
      </c>
    </row>
    <row r="888" spans="1:10" x14ac:dyDescent="0.2">
      <c r="A888" s="23">
        <f t="shared" si="27"/>
        <v>880</v>
      </c>
      <c r="B888" s="31" t="s">
        <v>111</v>
      </c>
      <c r="C888" s="31" t="s">
        <v>110</v>
      </c>
      <c r="D888" s="31" t="s">
        <v>28</v>
      </c>
      <c r="E888" s="32" t="s">
        <v>2297</v>
      </c>
      <c r="F888" s="32" t="s">
        <v>1</v>
      </c>
      <c r="G888" s="31" t="s">
        <v>2495</v>
      </c>
      <c r="H888" s="33">
        <v>778.21</v>
      </c>
      <c r="I888" s="28">
        <v>0.03</v>
      </c>
      <c r="J888" s="40">
        <f t="shared" si="26"/>
        <v>754.86369999999999</v>
      </c>
    </row>
    <row r="889" spans="1:10" x14ac:dyDescent="0.2">
      <c r="A889" s="23">
        <f t="shared" si="27"/>
        <v>881</v>
      </c>
      <c r="B889" s="31" t="s">
        <v>314</v>
      </c>
      <c r="C889" s="31" t="s">
        <v>315</v>
      </c>
      <c r="D889" s="31" t="s">
        <v>175</v>
      </c>
      <c r="E889" s="32" t="s">
        <v>2298</v>
      </c>
      <c r="F889" s="32" t="s">
        <v>1</v>
      </c>
      <c r="G889" s="31" t="s">
        <v>2495</v>
      </c>
      <c r="H889" s="33">
        <v>1807.61</v>
      </c>
      <c r="I889" s="28">
        <v>0.03</v>
      </c>
      <c r="J889" s="40">
        <f t="shared" si="26"/>
        <v>1753.3816999999999</v>
      </c>
    </row>
    <row r="890" spans="1:10" x14ac:dyDescent="0.2">
      <c r="A890" s="23">
        <f t="shared" si="27"/>
        <v>882</v>
      </c>
      <c r="B890" s="31" t="s">
        <v>314</v>
      </c>
      <c r="C890" s="31" t="s">
        <v>316</v>
      </c>
      <c r="D890" s="31" t="s">
        <v>182</v>
      </c>
      <c r="E890" s="32" t="s">
        <v>2298</v>
      </c>
      <c r="F890" s="32" t="s">
        <v>1</v>
      </c>
      <c r="G890" s="31" t="s">
        <v>2495</v>
      </c>
      <c r="H890" s="33">
        <v>1266.6600000000001</v>
      </c>
      <c r="I890" s="28">
        <v>0.03</v>
      </c>
      <c r="J890" s="40">
        <f t="shared" si="26"/>
        <v>1228.6602</v>
      </c>
    </row>
    <row r="891" spans="1:10" x14ac:dyDescent="0.2">
      <c r="A891" s="23">
        <f t="shared" si="27"/>
        <v>883</v>
      </c>
      <c r="B891" s="31" t="s">
        <v>120</v>
      </c>
      <c r="C891" s="31" t="s">
        <v>118</v>
      </c>
      <c r="D891" s="31" t="s">
        <v>3</v>
      </c>
      <c r="E891" s="32" t="s">
        <v>2299</v>
      </c>
      <c r="F891" s="32" t="s">
        <v>119</v>
      </c>
      <c r="G891" s="31" t="s">
        <v>2495</v>
      </c>
      <c r="H891" s="33">
        <v>25.73</v>
      </c>
      <c r="I891" s="28">
        <v>0.03</v>
      </c>
      <c r="J891" s="40">
        <f t="shared" si="26"/>
        <v>24.958100000000002</v>
      </c>
    </row>
    <row r="892" spans="1:10" x14ac:dyDescent="0.2">
      <c r="A892" s="23">
        <f t="shared" si="27"/>
        <v>884</v>
      </c>
      <c r="B892" s="31" t="s">
        <v>120</v>
      </c>
      <c r="C892" s="31" t="s">
        <v>168</v>
      </c>
      <c r="D892" s="31" t="s">
        <v>8</v>
      </c>
      <c r="E892" s="32" t="s">
        <v>2299</v>
      </c>
      <c r="F892" s="32" t="s">
        <v>119</v>
      </c>
      <c r="G892" s="31" t="s">
        <v>2495</v>
      </c>
      <c r="H892" s="33">
        <v>9.01</v>
      </c>
      <c r="I892" s="28">
        <v>0.03</v>
      </c>
      <c r="J892" s="40">
        <f t="shared" si="26"/>
        <v>8.7396999999999991</v>
      </c>
    </row>
    <row r="893" spans="1:10" x14ac:dyDescent="0.2">
      <c r="A893" s="23">
        <f t="shared" si="27"/>
        <v>885</v>
      </c>
      <c r="B893" s="31" t="s">
        <v>69</v>
      </c>
      <c r="C893" s="31" t="s">
        <v>144</v>
      </c>
      <c r="D893" s="31" t="s">
        <v>63</v>
      </c>
      <c r="E893" s="32" t="s">
        <v>2300</v>
      </c>
      <c r="F893" s="32" t="s">
        <v>1</v>
      </c>
      <c r="G893" s="31" t="s">
        <v>2495</v>
      </c>
      <c r="H893" s="33">
        <v>154.36000000000001</v>
      </c>
      <c r="I893" s="28">
        <v>0.03</v>
      </c>
      <c r="J893" s="40">
        <f t="shared" si="26"/>
        <v>149.72920000000002</v>
      </c>
    </row>
    <row r="894" spans="1:10" x14ac:dyDescent="0.2">
      <c r="A894" s="23">
        <f t="shared" si="27"/>
        <v>886</v>
      </c>
      <c r="B894" s="31" t="s">
        <v>34</v>
      </c>
      <c r="C894" s="31" t="s">
        <v>32</v>
      </c>
      <c r="D894" s="31" t="s">
        <v>33</v>
      </c>
      <c r="E894" s="32" t="s">
        <v>2301</v>
      </c>
      <c r="F894" s="32" t="s">
        <v>1</v>
      </c>
      <c r="G894" s="31" t="s">
        <v>2495</v>
      </c>
      <c r="H894" s="33">
        <v>724.19</v>
      </c>
      <c r="I894" s="28">
        <v>0.03</v>
      </c>
      <c r="J894" s="40">
        <f t="shared" si="26"/>
        <v>702.46430000000009</v>
      </c>
    </row>
    <row r="895" spans="1:10" x14ac:dyDescent="0.2">
      <c r="A895" s="23">
        <f t="shared" si="27"/>
        <v>887</v>
      </c>
      <c r="B895" s="31" t="s">
        <v>34</v>
      </c>
      <c r="C895" s="31" t="s">
        <v>35</v>
      </c>
      <c r="D895" s="31" t="s">
        <v>36</v>
      </c>
      <c r="E895" s="32" t="s">
        <v>2301</v>
      </c>
      <c r="F895" s="32" t="s">
        <v>1</v>
      </c>
      <c r="G895" s="31" t="s">
        <v>2495</v>
      </c>
      <c r="H895" s="33">
        <v>56.6</v>
      </c>
      <c r="I895" s="28">
        <v>0.03</v>
      </c>
      <c r="J895" s="40">
        <f t="shared" si="26"/>
        <v>54.902000000000001</v>
      </c>
    </row>
    <row r="896" spans="1:10" x14ac:dyDescent="0.2">
      <c r="A896" s="23">
        <f t="shared" si="27"/>
        <v>888</v>
      </c>
      <c r="B896" s="31" t="s">
        <v>34</v>
      </c>
      <c r="C896" s="31" t="s">
        <v>37</v>
      </c>
      <c r="D896" s="31" t="s">
        <v>38</v>
      </c>
      <c r="E896" s="32" t="s">
        <v>2301</v>
      </c>
      <c r="F896" s="32" t="s">
        <v>1</v>
      </c>
      <c r="G896" s="31" t="s">
        <v>2495</v>
      </c>
      <c r="H896" s="33">
        <v>96.47</v>
      </c>
      <c r="I896" s="28">
        <v>0.03</v>
      </c>
      <c r="J896" s="40">
        <f t="shared" si="26"/>
        <v>93.575900000000004</v>
      </c>
    </row>
    <row r="897" spans="1:10" x14ac:dyDescent="0.2">
      <c r="A897" s="23">
        <f t="shared" si="27"/>
        <v>889</v>
      </c>
      <c r="B897" s="31" t="s">
        <v>34</v>
      </c>
      <c r="C897" s="31" t="s">
        <v>39</v>
      </c>
      <c r="D897" s="31" t="s">
        <v>40</v>
      </c>
      <c r="E897" s="32" t="s">
        <v>2301</v>
      </c>
      <c r="F897" s="32" t="s">
        <v>1</v>
      </c>
      <c r="G897" s="31" t="s">
        <v>2495</v>
      </c>
      <c r="H897" s="33">
        <v>12.87</v>
      </c>
      <c r="I897" s="28">
        <v>0.03</v>
      </c>
      <c r="J897" s="40">
        <f t="shared" si="26"/>
        <v>12.483899999999998</v>
      </c>
    </row>
    <row r="898" spans="1:10" x14ac:dyDescent="0.2">
      <c r="A898" s="23">
        <f t="shared" si="27"/>
        <v>890</v>
      </c>
      <c r="B898" s="31" t="s">
        <v>34</v>
      </c>
      <c r="C898" s="31" t="s">
        <v>55</v>
      </c>
      <c r="D898" s="31" t="s">
        <v>56</v>
      </c>
      <c r="E898" s="32" t="s">
        <v>2301</v>
      </c>
      <c r="F898" s="32" t="s">
        <v>1</v>
      </c>
      <c r="G898" s="31" t="s">
        <v>2495</v>
      </c>
      <c r="H898" s="33">
        <v>321.57</v>
      </c>
      <c r="I898" s="28">
        <v>0.03</v>
      </c>
      <c r="J898" s="40">
        <f t="shared" si="26"/>
        <v>311.92289999999997</v>
      </c>
    </row>
    <row r="899" spans="1:10" x14ac:dyDescent="0.2">
      <c r="A899" s="23">
        <f t="shared" si="27"/>
        <v>891</v>
      </c>
      <c r="B899" s="31" t="s">
        <v>34</v>
      </c>
      <c r="C899" s="31" t="s">
        <v>115</v>
      </c>
      <c r="D899" s="31" t="s">
        <v>116</v>
      </c>
      <c r="E899" s="32" t="s">
        <v>2301</v>
      </c>
      <c r="F899" s="32" t="s">
        <v>1</v>
      </c>
      <c r="G899" s="31" t="s">
        <v>2495</v>
      </c>
      <c r="H899" s="33">
        <v>96.47</v>
      </c>
      <c r="I899" s="28">
        <v>0.03</v>
      </c>
      <c r="J899" s="40">
        <f t="shared" si="26"/>
        <v>93.575900000000004</v>
      </c>
    </row>
    <row r="900" spans="1:10" s="6" customFormat="1" x14ac:dyDescent="0.3">
      <c r="A900" s="34">
        <f t="shared" si="27"/>
        <v>892</v>
      </c>
      <c r="B900" s="34">
        <v>5655163</v>
      </c>
      <c r="C900" s="34" t="s">
        <v>198</v>
      </c>
      <c r="D900" s="34" t="s">
        <v>33</v>
      </c>
      <c r="E900" s="35" t="s">
        <v>2302</v>
      </c>
      <c r="F900" s="35" t="s">
        <v>1</v>
      </c>
      <c r="G900" s="34" t="s">
        <v>2495</v>
      </c>
      <c r="H900" s="36">
        <v>44.94</v>
      </c>
      <c r="I900" s="28">
        <v>0.03</v>
      </c>
      <c r="J900" s="41">
        <f t="shared" si="26"/>
        <v>43.591799999999999</v>
      </c>
    </row>
    <row r="901" spans="1:10" s="6" customFormat="1" x14ac:dyDescent="0.3">
      <c r="A901" s="34">
        <f t="shared" si="27"/>
        <v>893</v>
      </c>
      <c r="B901" s="34" t="s">
        <v>2418</v>
      </c>
      <c r="C901" s="34" t="s">
        <v>199</v>
      </c>
      <c r="D901" s="34" t="s">
        <v>43</v>
      </c>
      <c r="E901" s="35" t="s">
        <v>2303</v>
      </c>
      <c r="F901" s="35" t="s">
        <v>1</v>
      </c>
      <c r="G901" s="34" t="s">
        <v>2495</v>
      </c>
      <c r="H901" s="36">
        <v>589.89</v>
      </c>
      <c r="I901" s="28">
        <v>0.03</v>
      </c>
      <c r="J901" s="41">
        <f t="shared" si="26"/>
        <v>572.19330000000002</v>
      </c>
    </row>
    <row r="902" spans="1:10" s="6" customFormat="1" x14ac:dyDescent="0.3">
      <c r="A902" s="34">
        <f t="shared" si="27"/>
        <v>894</v>
      </c>
      <c r="B902" s="34" t="s">
        <v>2419</v>
      </c>
      <c r="C902" s="34" t="s">
        <v>200</v>
      </c>
      <c r="D902" s="34" t="s">
        <v>22</v>
      </c>
      <c r="E902" s="35" t="s">
        <v>2304</v>
      </c>
      <c r="F902" s="35" t="s">
        <v>1</v>
      </c>
      <c r="G902" s="34" t="s">
        <v>2495</v>
      </c>
      <c r="H902" s="36">
        <v>228.09</v>
      </c>
      <c r="I902" s="28">
        <v>0.03</v>
      </c>
      <c r="J902" s="41">
        <f t="shared" si="26"/>
        <v>221.2473</v>
      </c>
    </row>
    <row r="903" spans="1:10" s="6" customFormat="1" x14ac:dyDescent="0.3">
      <c r="A903" s="34">
        <f t="shared" si="27"/>
        <v>895</v>
      </c>
      <c r="B903" s="34" t="str">
        <f>_xlfn.CONCAT("5","648E89")</f>
        <v>5648E89</v>
      </c>
      <c r="C903" s="34" t="s">
        <v>201</v>
      </c>
      <c r="D903" s="34" t="s">
        <v>0</v>
      </c>
      <c r="E903" s="35" t="s">
        <v>2305</v>
      </c>
      <c r="F903" s="35" t="s">
        <v>12</v>
      </c>
      <c r="G903" s="34" t="s">
        <v>2495</v>
      </c>
      <c r="H903" s="36">
        <v>449.44</v>
      </c>
      <c r="I903" s="28">
        <v>0.03</v>
      </c>
      <c r="J903" s="41">
        <f t="shared" si="26"/>
        <v>435.95679999999999</v>
      </c>
    </row>
    <row r="904" spans="1:10" s="6" customFormat="1" x14ac:dyDescent="0.3">
      <c r="A904" s="34">
        <f t="shared" si="27"/>
        <v>896</v>
      </c>
      <c r="B904" s="34" t="s">
        <v>2420</v>
      </c>
      <c r="C904" s="34" t="s">
        <v>202</v>
      </c>
      <c r="D904" s="34" t="s">
        <v>3</v>
      </c>
      <c r="E904" s="35" t="s">
        <v>2306</v>
      </c>
      <c r="F904" s="35" t="s">
        <v>1</v>
      </c>
      <c r="G904" s="34" t="s">
        <v>2495</v>
      </c>
      <c r="H904" s="36">
        <v>656.18</v>
      </c>
      <c r="I904" s="28">
        <v>0.03</v>
      </c>
      <c r="J904" s="41">
        <f t="shared" si="26"/>
        <v>636.49459999999999</v>
      </c>
    </row>
    <row r="905" spans="1:10" s="6" customFormat="1" x14ac:dyDescent="0.3">
      <c r="A905" s="34">
        <f t="shared" si="27"/>
        <v>897</v>
      </c>
      <c r="B905" s="34" t="s">
        <v>2421</v>
      </c>
      <c r="C905" s="34" t="s">
        <v>203</v>
      </c>
      <c r="D905" s="34" t="s">
        <v>26</v>
      </c>
      <c r="E905" s="35" t="s">
        <v>2307</v>
      </c>
      <c r="F905" s="35" t="s">
        <v>1</v>
      </c>
      <c r="G905" s="34" t="s">
        <v>2495</v>
      </c>
      <c r="H905" s="36">
        <v>9831.5</v>
      </c>
      <c r="I905" s="28">
        <v>0.03</v>
      </c>
      <c r="J905" s="41">
        <f t="shared" si="26"/>
        <v>9536.5550000000003</v>
      </c>
    </row>
    <row r="906" spans="1:10" s="6" customFormat="1" x14ac:dyDescent="0.3">
      <c r="A906" s="34">
        <f t="shared" si="27"/>
        <v>898</v>
      </c>
      <c r="B906" s="34" t="s">
        <v>2422</v>
      </c>
      <c r="C906" s="34" t="s">
        <v>204</v>
      </c>
      <c r="D906" s="34" t="s">
        <v>33</v>
      </c>
      <c r="E906" s="35" t="s">
        <v>2308</v>
      </c>
      <c r="F906" s="35" t="s">
        <v>1</v>
      </c>
      <c r="G906" s="34" t="s">
        <v>2495</v>
      </c>
      <c r="H906" s="36">
        <v>920.23</v>
      </c>
      <c r="I906" s="28">
        <v>0.03</v>
      </c>
      <c r="J906" s="41">
        <f t="shared" ref="J906:J969" si="28">SUM(H906-(H906*I906))</f>
        <v>892.62310000000002</v>
      </c>
    </row>
    <row r="907" spans="1:10" s="6" customFormat="1" x14ac:dyDescent="0.3">
      <c r="A907" s="34">
        <f t="shared" ref="A907:A970" si="29">A906+1</f>
        <v>899</v>
      </c>
      <c r="B907" s="34" t="str">
        <f>_xlfn.CONCAT("5","655E40")</f>
        <v>5655E40</v>
      </c>
      <c r="C907" s="34" t="s">
        <v>205</v>
      </c>
      <c r="D907" s="34" t="s">
        <v>3</v>
      </c>
      <c r="E907" s="35" t="s">
        <v>2309</v>
      </c>
      <c r="F907" s="35" t="s">
        <v>1</v>
      </c>
      <c r="G907" s="34" t="s">
        <v>2495</v>
      </c>
      <c r="H907" s="36">
        <v>301.36</v>
      </c>
      <c r="I907" s="28">
        <v>0.03</v>
      </c>
      <c r="J907" s="41">
        <f t="shared" si="28"/>
        <v>292.31920000000002</v>
      </c>
    </row>
    <row r="908" spans="1:10" s="6" customFormat="1" x14ac:dyDescent="0.3">
      <c r="A908" s="34">
        <f t="shared" si="29"/>
        <v>900</v>
      </c>
      <c r="B908" s="34" t="str">
        <f>_xlfn.CONCAT("5","655E47")</f>
        <v>5655E47</v>
      </c>
      <c r="C908" s="34" t="s">
        <v>206</v>
      </c>
      <c r="D908" s="34" t="s">
        <v>10</v>
      </c>
      <c r="E908" s="35" t="s">
        <v>2310</v>
      </c>
      <c r="F908" s="35" t="s">
        <v>1</v>
      </c>
      <c r="G908" s="34" t="s">
        <v>2495</v>
      </c>
      <c r="H908" s="36">
        <v>337.82</v>
      </c>
      <c r="I908" s="28">
        <v>0.03</v>
      </c>
      <c r="J908" s="41">
        <f t="shared" si="28"/>
        <v>327.68540000000002</v>
      </c>
    </row>
    <row r="909" spans="1:10" s="6" customFormat="1" x14ac:dyDescent="0.3">
      <c r="A909" s="34">
        <f t="shared" si="29"/>
        <v>901</v>
      </c>
      <c r="B909" s="34" t="str">
        <f>_xlfn.CONCAT("5","655E49")</f>
        <v>5655E49</v>
      </c>
      <c r="C909" s="34" t="s">
        <v>193</v>
      </c>
      <c r="D909" s="34" t="s">
        <v>25</v>
      </c>
      <c r="E909" s="35" t="s">
        <v>192</v>
      </c>
      <c r="F909" s="35" t="s">
        <v>1</v>
      </c>
      <c r="G909" s="34" t="s">
        <v>2495</v>
      </c>
      <c r="H909" s="36">
        <v>150.69</v>
      </c>
      <c r="I909" s="28">
        <v>0.03</v>
      </c>
      <c r="J909" s="41">
        <f t="shared" si="28"/>
        <v>146.16929999999999</v>
      </c>
    </row>
    <row r="910" spans="1:10" s="6" customFormat="1" x14ac:dyDescent="0.3">
      <c r="A910" s="34">
        <f t="shared" si="29"/>
        <v>902</v>
      </c>
      <c r="B910" s="34" t="str">
        <f>_xlfn.CONCAT("5","655E53")</f>
        <v>5655E53</v>
      </c>
      <c r="C910" s="34" t="s">
        <v>207</v>
      </c>
      <c r="D910" s="34" t="s">
        <v>10</v>
      </c>
      <c r="E910" s="35" t="s">
        <v>2311</v>
      </c>
      <c r="F910" s="35" t="s">
        <v>1</v>
      </c>
      <c r="G910" s="34" t="s">
        <v>2495</v>
      </c>
      <c r="H910" s="36">
        <v>197.75</v>
      </c>
      <c r="I910" s="28">
        <v>0.03</v>
      </c>
      <c r="J910" s="41">
        <f t="shared" si="28"/>
        <v>191.8175</v>
      </c>
    </row>
    <row r="911" spans="1:10" s="6" customFormat="1" x14ac:dyDescent="0.3">
      <c r="A911" s="34">
        <f t="shared" si="29"/>
        <v>903</v>
      </c>
      <c r="B911" s="34" t="str">
        <f>_xlfn.CONCAT("5","655E55")</f>
        <v>5655E55</v>
      </c>
      <c r="C911" s="34" t="s">
        <v>208</v>
      </c>
      <c r="D911" s="34" t="s">
        <v>3</v>
      </c>
      <c r="E911" s="35" t="s">
        <v>2312</v>
      </c>
      <c r="F911" s="35" t="s">
        <v>1</v>
      </c>
      <c r="G911" s="34" t="s">
        <v>2495</v>
      </c>
      <c r="H911" s="36">
        <v>280.70999999999998</v>
      </c>
      <c r="I911" s="28">
        <v>0.03</v>
      </c>
      <c r="J911" s="41">
        <f t="shared" si="28"/>
        <v>272.28870000000001</v>
      </c>
    </row>
    <row r="912" spans="1:10" s="6" customFormat="1" x14ac:dyDescent="0.3">
      <c r="A912" s="34">
        <f t="shared" si="29"/>
        <v>904</v>
      </c>
      <c r="B912" s="34" t="str">
        <f>_xlfn.CONCAT("5","655E84")</f>
        <v>5655E84</v>
      </c>
      <c r="C912" s="34" t="s">
        <v>209</v>
      </c>
      <c r="D912" s="34" t="s">
        <v>21</v>
      </c>
      <c r="E912" s="35" t="s">
        <v>2313</v>
      </c>
      <c r="F912" s="35" t="s">
        <v>1</v>
      </c>
      <c r="G912" s="34" t="s">
        <v>2495</v>
      </c>
      <c r="H912" s="36">
        <v>140.96</v>
      </c>
      <c r="I912" s="28">
        <v>0.03</v>
      </c>
      <c r="J912" s="41">
        <f t="shared" si="28"/>
        <v>136.7312</v>
      </c>
    </row>
    <row r="913" spans="1:10" s="6" customFormat="1" x14ac:dyDescent="0.3">
      <c r="A913" s="34">
        <f t="shared" si="29"/>
        <v>905</v>
      </c>
      <c r="B913" s="34" t="str">
        <f>_xlfn.CONCAT("5","655E85")</f>
        <v>5655E85</v>
      </c>
      <c r="C913" s="34" t="s">
        <v>210</v>
      </c>
      <c r="D913" s="34" t="s">
        <v>21</v>
      </c>
      <c r="E913" s="35" t="s">
        <v>2314</v>
      </c>
      <c r="F913" s="35" t="s">
        <v>1</v>
      </c>
      <c r="G913" s="34" t="s">
        <v>2495</v>
      </c>
      <c r="H913" s="36">
        <v>259.55</v>
      </c>
      <c r="I913" s="28">
        <v>0.03</v>
      </c>
      <c r="J913" s="41">
        <f t="shared" si="28"/>
        <v>251.76350000000002</v>
      </c>
    </row>
    <row r="914" spans="1:10" s="6" customFormat="1" x14ac:dyDescent="0.3">
      <c r="A914" s="34">
        <f t="shared" si="29"/>
        <v>906</v>
      </c>
      <c r="B914" s="34" t="str">
        <f>_xlfn.CONCAT("5","655E96")</f>
        <v>5655E96</v>
      </c>
      <c r="C914" s="34" t="s">
        <v>211</v>
      </c>
      <c r="D914" s="34" t="s">
        <v>2</v>
      </c>
      <c r="E914" s="35"/>
      <c r="F914" s="35" t="s">
        <v>1</v>
      </c>
      <c r="G914" s="34" t="s">
        <v>2495</v>
      </c>
      <c r="H914" s="36">
        <v>215.1</v>
      </c>
      <c r="I914" s="28">
        <v>0.03</v>
      </c>
      <c r="J914" s="41">
        <f t="shared" si="28"/>
        <v>208.64699999999999</v>
      </c>
    </row>
    <row r="915" spans="1:10" s="6" customFormat="1" x14ac:dyDescent="0.3">
      <c r="A915" s="34">
        <f t="shared" si="29"/>
        <v>907</v>
      </c>
      <c r="B915" s="34" t="s">
        <v>2423</v>
      </c>
      <c r="C915" s="34" t="s">
        <v>212</v>
      </c>
      <c r="D915" s="34" t="s">
        <v>4</v>
      </c>
      <c r="E915" s="35" t="s">
        <v>2315</v>
      </c>
      <c r="F915" s="35" t="s">
        <v>1</v>
      </c>
      <c r="G915" s="34" t="s">
        <v>2495</v>
      </c>
      <c r="H915" s="36">
        <v>117.98</v>
      </c>
      <c r="I915" s="28">
        <v>0.03</v>
      </c>
      <c r="J915" s="41">
        <f t="shared" si="28"/>
        <v>114.4406</v>
      </c>
    </row>
    <row r="916" spans="1:10" s="6" customFormat="1" x14ac:dyDescent="0.3">
      <c r="A916" s="34">
        <f t="shared" si="29"/>
        <v>908</v>
      </c>
      <c r="B916" s="34" t="s">
        <v>2424</v>
      </c>
      <c r="C916" s="34" t="s">
        <v>213</v>
      </c>
      <c r="D916" s="34" t="s">
        <v>4</v>
      </c>
      <c r="E916" s="35" t="s">
        <v>2316</v>
      </c>
      <c r="F916" s="35" t="s">
        <v>1</v>
      </c>
      <c r="G916" s="34" t="s">
        <v>2495</v>
      </c>
      <c r="H916" s="36">
        <v>283.14999999999998</v>
      </c>
      <c r="I916" s="28">
        <v>0.03</v>
      </c>
      <c r="J916" s="41">
        <f t="shared" si="28"/>
        <v>274.65549999999996</v>
      </c>
    </row>
    <row r="917" spans="1:10" s="6" customFormat="1" x14ac:dyDescent="0.3">
      <c r="A917" s="34">
        <f t="shared" si="29"/>
        <v>909</v>
      </c>
      <c r="B917" s="34" t="s">
        <v>194</v>
      </c>
      <c r="C917" s="34" t="s">
        <v>214</v>
      </c>
      <c r="D917" s="34" t="s">
        <v>2</v>
      </c>
      <c r="E917" s="35" t="s">
        <v>2317</v>
      </c>
      <c r="F917" s="35" t="s">
        <v>1</v>
      </c>
      <c r="G917" s="34" t="s">
        <v>2495</v>
      </c>
      <c r="H917" s="36">
        <v>125.84</v>
      </c>
      <c r="I917" s="28">
        <v>0.03</v>
      </c>
      <c r="J917" s="41">
        <f t="shared" si="28"/>
        <v>122.06480000000001</v>
      </c>
    </row>
    <row r="918" spans="1:10" s="6" customFormat="1" x14ac:dyDescent="0.3">
      <c r="A918" s="34">
        <f t="shared" si="29"/>
        <v>910</v>
      </c>
      <c r="B918" s="34" t="s">
        <v>2425</v>
      </c>
      <c r="C918" s="34" t="s">
        <v>215</v>
      </c>
      <c r="D918" s="34" t="s">
        <v>0</v>
      </c>
      <c r="E918" s="35" t="s">
        <v>2318</v>
      </c>
      <c r="F918" s="35" t="s">
        <v>1</v>
      </c>
      <c r="G918" s="34" t="s">
        <v>2495</v>
      </c>
      <c r="H918" s="36">
        <v>364.05</v>
      </c>
      <c r="I918" s="28">
        <v>0.03</v>
      </c>
      <c r="J918" s="41">
        <f t="shared" si="28"/>
        <v>353.12850000000003</v>
      </c>
    </row>
    <row r="919" spans="1:10" s="6" customFormat="1" x14ac:dyDescent="0.3">
      <c r="A919" s="34">
        <f t="shared" si="29"/>
        <v>911</v>
      </c>
      <c r="B919" s="34" t="s">
        <v>2426</v>
      </c>
      <c r="C919" s="34" t="s">
        <v>216</v>
      </c>
      <c r="D919" s="34" t="s">
        <v>3</v>
      </c>
      <c r="E919" s="35" t="s">
        <v>2319</v>
      </c>
      <c r="F919" s="35" t="s">
        <v>1</v>
      </c>
      <c r="G919" s="34" t="s">
        <v>2495</v>
      </c>
      <c r="H919" s="36">
        <v>166.29</v>
      </c>
      <c r="I919" s="28">
        <v>0.03</v>
      </c>
      <c r="J919" s="41">
        <f t="shared" si="28"/>
        <v>161.3013</v>
      </c>
    </row>
    <row r="920" spans="1:10" s="6" customFormat="1" x14ac:dyDescent="0.3">
      <c r="A920" s="34">
        <f t="shared" si="29"/>
        <v>912</v>
      </c>
      <c r="B920" s="34" t="s">
        <v>2427</v>
      </c>
      <c r="C920" s="34" t="s">
        <v>217</v>
      </c>
      <c r="D920" s="34" t="s">
        <v>45</v>
      </c>
      <c r="E920" s="35" t="s">
        <v>2320</v>
      </c>
      <c r="F920" s="35" t="s">
        <v>1</v>
      </c>
      <c r="G920" s="34" t="s">
        <v>2495</v>
      </c>
      <c r="H920" s="36">
        <v>505.62</v>
      </c>
      <c r="I920" s="28">
        <v>0.03</v>
      </c>
      <c r="J920" s="41">
        <f t="shared" si="28"/>
        <v>490.45139999999998</v>
      </c>
    </row>
    <row r="921" spans="1:10" s="6" customFormat="1" x14ac:dyDescent="0.3">
      <c r="A921" s="34">
        <f t="shared" si="29"/>
        <v>913</v>
      </c>
      <c r="B921" s="34" t="s">
        <v>2428</v>
      </c>
      <c r="C921" s="34" t="s">
        <v>218</v>
      </c>
      <c r="D921" s="34" t="s">
        <v>0</v>
      </c>
      <c r="E921" s="35" t="s">
        <v>2321</v>
      </c>
      <c r="F921" s="35" t="s">
        <v>1</v>
      </c>
      <c r="G921" s="34" t="s">
        <v>2495</v>
      </c>
      <c r="H921" s="36">
        <v>462.92</v>
      </c>
      <c r="I921" s="28">
        <v>0.03</v>
      </c>
      <c r="J921" s="41">
        <f t="shared" si="28"/>
        <v>449.0324</v>
      </c>
    </row>
    <row r="922" spans="1:10" s="6" customFormat="1" x14ac:dyDescent="0.3">
      <c r="A922" s="34">
        <f t="shared" si="29"/>
        <v>914</v>
      </c>
      <c r="B922" s="34" t="s">
        <v>2429</v>
      </c>
      <c r="C922" s="34" t="s">
        <v>219</v>
      </c>
      <c r="D922" s="34" t="s">
        <v>113</v>
      </c>
      <c r="E922" s="35" t="s">
        <v>2322</v>
      </c>
      <c r="F922" s="35" t="s">
        <v>1</v>
      </c>
      <c r="G922" s="34" t="s">
        <v>2495</v>
      </c>
      <c r="H922" s="36">
        <v>1583.15</v>
      </c>
      <c r="I922" s="28">
        <v>0.03</v>
      </c>
      <c r="J922" s="41">
        <f t="shared" si="28"/>
        <v>1535.6555000000001</v>
      </c>
    </row>
    <row r="923" spans="1:10" s="6" customFormat="1" x14ac:dyDescent="0.3">
      <c r="A923" s="34">
        <f t="shared" si="29"/>
        <v>915</v>
      </c>
      <c r="B923" s="34" t="s">
        <v>2430</v>
      </c>
      <c r="C923" s="34" t="s">
        <v>220</v>
      </c>
      <c r="D923" s="34" t="s">
        <v>8</v>
      </c>
      <c r="E923" s="35" t="s">
        <v>2323</v>
      </c>
      <c r="F923" s="35" t="s">
        <v>1</v>
      </c>
      <c r="G923" s="34" t="s">
        <v>2495</v>
      </c>
      <c r="H923" s="36">
        <v>160.66999999999999</v>
      </c>
      <c r="I923" s="28">
        <v>0.03</v>
      </c>
      <c r="J923" s="41">
        <f t="shared" si="28"/>
        <v>155.84989999999999</v>
      </c>
    </row>
    <row r="924" spans="1:10" s="6" customFormat="1" x14ac:dyDescent="0.3">
      <c r="A924" s="34">
        <f t="shared" si="29"/>
        <v>916</v>
      </c>
      <c r="B924" s="34" t="s">
        <v>2431</v>
      </c>
      <c r="C924" s="34" t="s">
        <v>221</v>
      </c>
      <c r="D924" s="34" t="s">
        <v>33</v>
      </c>
      <c r="E924" s="35" t="s">
        <v>2324</v>
      </c>
      <c r="F924" s="35" t="s">
        <v>1</v>
      </c>
      <c r="G924" s="34" t="s">
        <v>2495</v>
      </c>
      <c r="H924" s="36">
        <v>674.16</v>
      </c>
      <c r="I924" s="28">
        <v>0.03</v>
      </c>
      <c r="J924" s="41">
        <f t="shared" si="28"/>
        <v>653.93520000000001</v>
      </c>
    </row>
    <row r="925" spans="1:10" s="6" customFormat="1" x14ac:dyDescent="0.3">
      <c r="A925" s="34">
        <f t="shared" si="29"/>
        <v>917</v>
      </c>
      <c r="B925" s="34" t="s">
        <v>2432</v>
      </c>
      <c r="C925" s="34" t="s">
        <v>222</v>
      </c>
      <c r="D925" s="34" t="s">
        <v>86</v>
      </c>
      <c r="E925" s="35" t="s">
        <v>2325</v>
      </c>
      <c r="F925" s="35" t="s">
        <v>1</v>
      </c>
      <c r="G925" s="34" t="s">
        <v>2495</v>
      </c>
      <c r="H925" s="36">
        <v>2540.63</v>
      </c>
      <c r="I925" s="28">
        <v>0.03</v>
      </c>
      <c r="J925" s="41">
        <f t="shared" si="28"/>
        <v>2464.4111000000003</v>
      </c>
    </row>
    <row r="926" spans="1:10" s="6" customFormat="1" x14ac:dyDescent="0.3">
      <c r="A926" s="34">
        <f t="shared" si="29"/>
        <v>918</v>
      </c>
      <c r="B926" s="34" t="s">
        <v>2433</v>
      </c>
      <c r="C926" s="34" t="s">
        <v>223</v>
      </c>
      <c r="D926" s="34" t="s">
        <v>9</v>
      </c>
      <c r="E926" s="35" t="s">
        <v>2326</v>
      </c>
      <c r="F926" s="35" t="s">
        <v>1</v>
      </c>
      <c r="G926" s="34" t="s">
        <v>2495</v>
      </c>
      <c r="H926" s="36">
        <v>729.84</v>
      </c>
      <c r="I926" s="28">
        <v>0.03</v>
      </c>
      <c r="J926" s="41">
        <f t="shared" si="28"/>
        <v>707.94479999999999</v>
      </c>
    </row>
    <row r="927" spans="1:10" s="6" customFormat="1" x14ac:dyDescent="0.3">
      <c r="A927" s="34">
        <f t="shared" si="29"/>
        <v>919</v>
      </c>
      <c r="B927" s="34" t="s">
        <v>2434</v>
      </c>
      <c r="C927" s="34" t="s">
        <v>224</v>
      </c>
      <c r="D927" s="34" t="s">
        <v>25</v>
      </c>
      <c r="E927" s="35" t="s">
        <v>2327</v>
      </c>
      <c r="F927" s="35" t="s">
        <v>1</v>
      </c>
      <c r="G927" s="34" t="s">
        <v>2495</v>
      </c>
      <c r="H927" s="36">
        <v>780.9</v>
      </c>
      <c r="I927" s="28">
        <v>0.03</v>
      </c>
      <c r="J927" s="41">
        <f t="shared" si="28"/>
        <v>757.47299999999996</v>
      </c>
    </row>
    <row r="928" spans="1:10" s="6" customFormat="1" x14ac:dyDescent="0.3">
      <c r="A928" s="34">
        <f t="shared" si="29"/>
        <v>920</v>
      </c>
      <c r="B928" s="34" t="s">
        <v>2435</v>
      </c>
      <c r="C928" s="34" t="s">
        <v>225</v>
      </c>
      <c r="D928" s="34" t="s">
        <v>43</v>
      </c>
      <c r="E928" s="35" t="s">
        <v>2328</v>
      </c>
      <c r="F928" s="35" t="s">
        <v>1</v>
      </c>
      <c r="G928" s="34" t="s">
        <v>2495</v>
      </c>
      <c r="H928" s="36">
        <v>1417.63</v>
      </c>
      <c r="I928" s="28">
        <v>0.03</v>
      </c>
      <c r="J928" s="41">
        <f t="shared" si="28"/>
        <v>1375.1011000000001</v>
      </c>
    </row>
    <row r="929" spans="1:10" s="6" customFormat="1" x14ac:dyDescent="0.3">
      <c r="A929" s="34">
        <f t="shared" si="29"/>
        <v>921</v>
      </c>
      <c r="B929" s="34" t="s">
        <v>2436</v>
      </c>
      <c r="C929" s="34" t="s">
        <v>226</v>
      </c>
      <c r="D929" s="34" t="s">
        <v>25</v>
      </c>
      <c r="E929" s="35" t="s">
        <v>2329</v>
      </c>
      <c r="F929" s="35" t="s">
        <v>1</v>
      </c>
      <c r="G929" s="34" t="s">
        <v>2495</v>
      </c>
      <c r="H929" s="36">
        <v>84.27</v>
      </c>
      <c r="I929" s="28">
        <v>0.03</v>
      </c>
      <c r="J929" s="41">
        <f t="shared" si="28"/>
        <v>81.741900000000001</v>
      </c>
    </row>
    <row r="930" spans="1:10" s="6" customFormat="1" x14ac:dyDescent="0.3">
      <c r="A930" s="34">
        <f t="shared" si="29"/>
        <v>922</v>
      </c>
      <c r="B930" s="34" t="s">
        <v>2437</v>
      </c>
      <c r="C930" s="34" t="s">
        <v>227</v>
      </c>
      <c r="D930" s="34" t="s">
        <v>8</v>
      </c>
      <c r="E930" s="35" t="s">
        <v>2330</v>
      </c>
      <c r="F930" s="35" t="s">
        <v>1</v>
      </c>
      <c r="G930" s="34" t="s">
        <v>2495</v>
      </c>
      <c r="H930" s="36">
        <v>534.83000000000004</v>
      </c>
      <c r="I930" s="28">
        <v>0.03</v>
      </c>
      <c r="J930" s="41">
        <f t="shared" si="28"/>
        <v>518.78510000000006</v>
      </c>
    </row>
    <row r="931" spans="1:10" s="6" customFormat="1" x14ac:dyDescent="0.3">
      <c r="A931" s="34">
        <f t="shared" si="29"/>
        <v>923</v>
      </c>
      <c r="B931" s="34" t="s">
        <v>2438</v>
      </c>
      <c r="C931" s="34" t="s">
        <v>195</v>
      </c>
      <c r="D931" s="34" t="s">
        <v>0</v>
      </c>
      <c r="E931" s="35" t="s">
        <v>2331</v>
      </c>
      <c r="F931" s="35" t="s">
        <v>1</v>
      </c>
      <c r="G931" s="34" t="s">
        <v>2495</v>
      </c>
      <c r="H931" s="36">
        <v>534.83000000000004</v>
      </c>
      <c r="I931" s="28">
        <v>0.03</v>
      </c>
      <c r="J931" s="41">
        <f t="shared" si="28"/>
        <v>518.78510000000006</v>
      </c>
    </row>
    <row r="932" spans="1:10" s="6" customFormat="1" x14ac:dyDescent="0.3">
      <c r="A932" s="34">
        <f t="shared" si="29"/>
        <v>924</v>
      </c>
      <c r="B932" s="34" t="s">
        <v>2439</v>
      </c>
      <c r="C932" s="34" t="s">
        <v>228</v>
      </c>
      <c r="D932" s="34" t="s">
        <v>22</v>
      </c>
      <c r="E932" s="35" t="s">
        <v>2332</v>
      </c>
      <c r="F932" s="35" t="s">
        <v>1</v>
      </c>
      <c r="G932" s="34" t="s">
        <v>2495</v>
      </c>
      <c r="H932" s="36">
        <v>1561.8</v>
      </c>
      <c r="I932" s="28">
        <v>0.03</v>
      </c>
      <c r="J932" s="41">
        <f t="shared" si="28"/>
        <v>1514.9459999999999</v>
      </c>
    </row>
    <row r="933" spans="1:10" s="6" customFormat="1" x14ac:dyDescent="0.3">
      <c r="A933" s="34">
        <f t="shared" si="29"/>
        <v>925</v>
      </c>
      <c r="B933" s="34" t="s">
        <v>2440</v>
      </c>
      <c r="C933" s="34" t="s">
        <v>229</v>
      </c>
      <c r="D933" s="34" t="s">
        <v>25</v>
      </c>
      <c r="E933" s="35" t="s">
        <v>2333</v>
      </c>
      <c r="F933" s="35" t="s">
        <v>1</v>
      </c>
      <c r="G933" s="34" t="s">
        <v>2495</v>
      </c>
      <c r="H933" s="36">
        <v>938.21</v>
      </c>
      <c r="I933" s="28">
        <v>0.03</v>
      </c>
      <c r="J933" s="41">
        <f t="shared" si="28"/>
        <v>910.06370000000004</v>
      </c>
    </row>
    <row r="934" spans="1:10" s="6" customFormat="1" x14ac:dyDescent="0.3">
      <c r="A934" s="34">
        <f t="shared" si="29"/>
        <v>926</v>
      </c>
      <c r="B934" s="34" t="s">
        <v>2440</v>
      </c>
      <c r="C934" s="34" t="s">
        <v>230</v>
      </c>
      <c r="D934" s="34" t="s">
        <v>164</v>
      </c>
      <c r="E934" s="35" t="s">
        <v>2333</v>
      </c>
      <c r="F934" s="35" t="s">
        <v>1</v>
      </c>
      <c r="G934" s="34" t="s">
        <v>2495</v>
      </c>
      <c r="H934" s="36">
        <v>1095.51</v>
      </c>
      <c r="I934" s="28">
        <v>0.03</v>
      </c>
      <c r="J934" s="41">
        <f t="shared" si="28"/>
        <v>1062.6447000000001</v>
      </c>
    </row>
    <row r="935" spans="1:10" s="6" customFormat="1" x14ac:dyDescent="0.3">
      <c r="A935" s="34">
        <f t="shared" si="29"/>
        <v>927</v>
      </c>
      <c r="B935" s="34" t="s">
        <v>2440</v>
      </c>
      <c r="C935" s="34" t="s">
        <v>231</v>
      </c>
      <c r="D935" s="34" t="s">
        <v>181</v>
      </c>
      <c r="E935" s="35" t="s">
        <v>2333</v>
      </c>
      <c r="F935" s="35" t="s">
        <v>1</v>
      </c>
      <c r="G935" s="34" t="s">
        <v>2495</v>
      </c>
      <c r="H935" s="36">
        <v>470.79</v>
      </c>
      <c r="I935" s="28">
        <v>0.03</v>
      </c>
      <c r="J935" s="41">
        <f t="shared" si="28"/>
        <v>456.66630000000004</v>
      </c>
    </row>
    <row r="936" spans="1:10" s="6" customFormat="1" x14ac:dyDescent="0.3">
      <c r="A936" s="34">
        <f t="shared" si="29"/>
        <v>928</v>
      </c>
      <c r="B936" s="34" t="s">
        <v>2440</v>
      </c>
      <c r="C936" s="34" t="s">
        <v>232</v>
      </c>
      <c r="D936" s="34" t="s">
        <v>175</v>
      </c>
      <c r="E936" s="35" t="s">
        <v>2333</v>
      </c>
      <c r="F936" s="35" t="s">
        <v>1</v>
      </c>
      <c r="G936" s="34" t="s">
        <v>2495</v>
      </c>
      <c r="H936" s="36">
        <v>249.44</v>
      </c>
      <c r="I936" s="28">
        <v>0.03</v>
      </c>
      <c r="J936" s="41">
        <f t="shared" si="28"/>
        <v>241.95679999999999</v>
      </c>
    </row>
    <row r="937" spans="1:10" s="6" customFormat="1" x14ac:dyDescent="0.3">
      <c r="A937" s="34">
        <f t="shared" si="29"/>
        <v>929</v>
      </c>
      <c r="B937" s="34" t="s">
        <v>2441</v>
      </c>
      <c r="C937" s="34" t="s">
        <v>233</v>
      </c>
      <c r="D937" s="34" t="s">
        <v>25</v>
      </c>
      <c r="E937" s="35" t="s">
        <v>2334</v>
      </c>
      <c r="F937" s="35" t="s">
        <v>1</v>
      </c>
      <c r="G937" s="34" t="s">
        <v>2495</v>
      </c>
      <c r="H937" s="36">
        <v>259.55</v>
      </c>
      <c r="I937" s="28">
        <v>0.03</v>
      </c>
      <c r="J937" s="41">
        <f t="shared" si="28"/>
        <v>251.76350000000002</v>
      </c>
    </row>
    <row r="938" spans="1:10" s="6" customFormat="1" x14ac:dyDescent="0.3">
      <c r="A938" s="34">
        <f t="shared" si="29"/>
        <v>930</v>
      </c>
      <c r="B938" s="34" t="s">
        <v>2441</v>
      </c>
      <c r="C938" s="34" t="s">
        <v>196</v>
      </c>
      <c r="D938" s="34" t="s">
        <v>164</v>
      </c>
      <c r="E938" s="35" t="s">
        <v>2334</v>
      </c>
      <c r="F938" s="35" t="s">
        <v>1</v>
      </c>
      <c r="G938" s="34" t="s">
        <v>2495</v>
      </c>
      <c r="H938" s="36">
        <v>508.99</v>
      </c>
      <c r="I938" s="28">
        <v>0.03</v>
      </c>
      <c r="J938" s="41">
        <f t="shared" si="28"/>
        <v>493.72030000000001</v>
      </c>
    </row>
    <row r="939" spans="1:10" s="6" customFormat="1" x14ac:dyDescent="0.3">
      <c r="A939" s="34">
        <f t="shared" si="29"/>
        <v>931</v>
      </c>
      <c r="B939" s="34" t="s">
        <v>2441</v>
      </c>
      <c r="C939" s="34" t="s">
        <v>234</v>
      </c>
      <c r="D939" s="34" t="s">
        <v>181</v>
      </c>
      <c r="E939" s="35" t="s">
        <v>2334</v>
      </c>
      <c r="F939" s="35" t="s">
        <v>1</v>
      </c>
      <c r="G939" s="34" t="s">
        <v>2495</v>
      </c>
      <c r="H939" s="36">
        <v>259.55</v>
      </c>
      <c r="I939" s="28">
        <v>0.03</v>
      </c>
      <c r="J939" s="41">
        <f t="shared" si="28"/>
        <v>251.76350000000002</v>
      </c>
    </row>
    <row r="940" spans="1:10" s="6" customFormat="1" x14ac:dyDescent="0.3">
      <c r="A940" s="34">
        <f t="shared" si="29"/>
        <v>932</v>
      </c>
      <c r="B940" s="34" t="s">
        <v>2441</v>
      </c>
      <c r="C940" s="34" t="s">
        <v>235</v>
      </c>
      <c r="D940" s="34" t="s">
        <v>176</v>
      </c>
      <c r="E940" s="35" t="s">
        <v>2334</v>
      </c>
      <c r="F940" s="35" t="s">
        <v>1</v>
      </c>
      <c r="G940" s="34" t="s">
        <v>2495</v>
      </c>
      <c r="H940" s="36">
        <v>259.55</v>
      </c>
      <c r="I940" s="28">
        <v>0.03</v>
      </c>
      <c r="J940" s="41">
        <f t="shared" si="28"/>
        <v>251.76350000000002</v>
      </c>
    </row>
    <row r="941" spans="1:10" s="6" customFormat="1" x14ac:dyDescent="0.3">
      <c r="A941" s="34">
        <f t="shared" si="29"/>
        <v>933</v>
      </c>
      <c r="B941" s="34" t="s">
        <v>2442</v>
      </c>
      <c r="C941" s="34" t="s">
        <v>236</v>
      </c>
      <c r="D941" s="34" t="s">
        <v>0</v>
      </c>
      <c r="E941" s="35" t="s">
        <v>2335</v>
      </c>
      <c r="F941" s="35" t="s">
        <v>1</v>
      </c>
      <c r="G941" s="34" t="s">
        <v>2495</v>
      </c>
      <c r="H941" s="36">
        <v>259.55</v>
      </c>
      <c r="I941" s="28">
        <v>0.03</v>
      </c>
      <c r="J941" s="41">
        <f t="shared" si="28"/>
        <v>251.76350000000002</v>
      </c>
    </row>
    <row r="942" spans="1:10" s="6" customFormat="1" x14ac:dyDescent="0.3">
      <c r="A942" s="34">
        <f t="shared" si="29"/>
        <v>934</v>
      </c>
      <c r="B942" s="34" t="s">
        <v>2442</v>
      </c>
      <c r="C942" s="34" t="s">
        <v>237</v>
      </c>
      <c r="D942" s="34" t="s">
        <v>6</v>
      </c>
      <c r="E942" s="35" t="s">
        <v>2335</v>
      </c>
      <c r="F942" s="35" t="s">
        <v>1</v>
      </c>
      <c r="G942" s="34" t="s">
        <v>2495</v>
      </c>
      <c r="H942" s="36">
        <v>259.55</v>
      </c>
      <c r="I942" s="28">
        <v>0.03</v>
      </c>
      <c r="J942" s="41">
        <f t="shared" si="28"/>
        <v>251.76350000000002</v>
      </c>
    </row>
    <row r="943" spans="1:10" s="6" customFormat="1" x14ac:dyDescent="0.3">
      <c r="A943" s="34">
        <f t="shared" si="29"/>
        <v>935</v>
      </c>
      <c r="B943" s="34" t="s">
        <v>2442</v>
      </c>
      <c r="C943" s="34" t="s">
        <v>238</v>
      </c>
      <c r="D943" s="34" t="s">
        <v>126</v>
      </c>
      <c r="E943" s="35" t="s">
        <v>2335</v>
      </c>
      <c r="F943" s="35" t="s">
        <v>1</v>
      </c>
      <c r="G943" s="34" t="s">
        <v>2495</v>
      </c>
      <c r="H943" s="36">
        <v>259.55</v>
      </c>
      <c r="I943" s="28">
        <v>0.03</v>
      </c>
      <c r="J943" s="41">
        <f t="shared" si="28"/>
        <v>251.76350000000002</v>
      </c>
    </row>
    <row r="944" spans="1:10" s="6" customFormat="1" x14ac:dyDescent="0.3">
      <c r="A944" s="34">
        <f t="shared" si="29"/>
        <v>936</v>
      </c>
      <c r="B944" s="34" t="s">
        <v>2442</v>
      </c>
      <c r="C944" s="34" t="s">
        <v>239</v>
      </c>
      <c r="D944" s="34" t="s">
        <v>51</v>
      </c>
      <c r="E944" s="35" t="s">
        <v>2335</v>
      </c>
      <c r="F944" s="35" t="s">
        <v>1</v>
      </c>
      <c r="G944" s="34" t="s">
        <v>2495</v>
      </c>
      <c r="H944" s="36">
        <v>259.55</v>
      </c>
      <c r="I944" s="28">
        <v>0.03</v>
      </c>
      <c r="J944" s="41">
        <f t="shared" si="28"/>
        <v>251.76350000000002</v>
      </c>
    </row>
    <row r="945" spans="1:10" s="6" customFormat="1" x14ac:dyDescent="0.3">
      <c r="A945" s="34">
        <f t="shared" si="29"/>
        <v>937</v>
      </c>
      <c r="B945" s="34" t="s">
        <v>2443</v>
      </c>
      <c r="C945" s="34" t="s">
        <v>240</v>
      </c>
      <c r="D945" s="34" t="s">
        <v>184</v>
      </c>
      <c r="E945" s="35" t="s">
        <v>2336</v>
      </c>
      <c r="F945" s="35" t="s">
        <v>1</v>
      </c>
      <c r="G945" s="34" t="s">
        <v>2495</v>
      </c>
      <c r="H945" s="36">
        <v>294.38</v>
      </c>
      <c r="I945" s="28">
        <v>0.03</v>
      </c>
      <c r="J945" s="41">
        <f t="shared" si="28"/>
        <v>285.54860000000002</v>
      </c>
    </row>
    <row r="946" spans="1:10" s="6" customFormat="1" x14ac:dyDescent="0.3">
      <c r="A946" s="34">
        <f t="shared" si="29"/>
        <v>938</v>
      </c>
      <c r="B946" s="34" t="s">
        <v>2443</v>
      </c>
      <c r="C946" s="34" t="s">
        <v>241</v>
      </c>
      <c r="D946" s="34" t="s">
        <v>186</v>
      </c>
      <c r="E946" s="35" t="s">
        <v>2336</v>
      </c>
      <c r="F946" s="35" t="s">
        <v>1</v>
      </c>
      <c r="G946" s="34" t="s">
        <v>2495</v>
      </c>
      <c r="H946" s="36">
        <v>534.83000000000004</v>
      </c>
      <c r="I946" s="28">
        <v>0.03</v>
      </c>
      <c r="J946" s="41">
        <f t="shared" si="28"/>
        <v>518.78510000000006</v>
      </c>
    </row>
    <row r="947" spans="1:10" s="6" customFormat="1" x14ac:dyDescent="0.3">
      <c r="A947" s="34">
        <f t="shared" si="29"/>
        <v>939</v>
      </c>
      <c r="B947" s="34" t="s">
        <v>2443</v>
      </c>
      <c r="C947" s="34" t="s">
        <v>242</v>
      </c>
      <c r="D947" s="34" t="s">
        <v>29</v>
      </c>
      <c r="E947" s="35" t="s">
        <v>2336</v>
      </c>
      <c r="F947" s="35" t="s">
        <v>1</v>
      </c>
      <c r="G947" s="34" t="s">
        <v>2495</v>
      </c>
      <c r="H947" s="36">
        <v>380.9</v>
      </c>
      <c r="I947" s="28">
        <v>0.03</v>
      </c>
      <c r="J947" s="41">
        <f t="shared" si="28"/>
        <v>369.47299999999996</v>
      </c>
    </row>
    <row r="948" spans="1:10" s="6" customFormat="1" x14ac:dyDescent="0.3">
      <c r="A948" s="34">
        <f t="shared" si="29"/>
        <v>940</v>
      </c>
      <c r="B948" s="34" t="s">
        <v>2444</v>
      </c>
      <c r="C948" s="34" t="s">
        <v>243</v>
      </c>
      <c r="D948" s="34" t="s">
        <v>171</v>
      </c>
      <c r="E948" s="35" t="s">
        <v>2337</v>
      </c>
      <c r="F948" s="35" t="s">
        <v>1</v>
      </c>
      <c r="G948" s="34" t="s">
        <v>2495</v>
      </c>
      <c r="H948" s="36">
        <v>43.82</v>
      </c>
      <c r="I948" s="28">
        <v>0.03</v>
      </c>
      <c r="J948" s="41">
        <f t="shared" si="28"/>
        <v>42.505400000000002</v>
      </c>
    </row>
    <row r="949" spans="1:10" s="6" customFormat="1" x14ac:dyDescent="0.3">
      <c r="A949" s="34">
        <f t="shared" si="29"/>
        <v>941</v>
      </c>
      <c r="B949" s="34" t="s">
        <v>2444</v>
      </c>
      <c r="C949" s="34" t="s">
        <v>244</v>
      </c>
      <c r="D949" s="34" t="s">
        <v>23</v>
      </c>
      <c r="E949" s="35" t="s">
        <v>2337</v>
      </c>
      <c r="F949" s="35" t="s">
        <v>1</v>
      </c>
      <c r="G949" s="34" t="s">
        <v>2495</v>
      </c>
      <c r="H949" s="36">
        <v>156.18</v>
      </c>
      <c r="I949" s="28">
        <v>0.03</v>
      </c>
      <c r="J949" s="41">
        <f t="shared" si="28"/>
        <v>151.49460000000002</v>
      </c>
    </row>
    <row r="950" spans="1:10" s="6" customFormat="1" x14ac:dyDescent="0.3">
      <c r="A950" s="34">
        <f t="shared" si="29"/>
        <v>942</v>
      </c>
      <c r="B950" s="34" t="s">
        <v>2444</v>
      </c>
      <c r="C950" s="34" t="s">
        <v>245</v>
      </c>
      <c r="D950" s="34" t="s">
        <v>164</v>
      </c>
      <c r="E950" s="35" t="s">
        <v>2337</v>
      </c>
      <c r="F950" s="35" t="s">
        <v>1</v>
      </c>
      <c r="G950" s="34" t="s">
        <v>2495</v>
      </c>
      <c r="H950" s="36">
        <v>103.37</v>
      </c>
      <c r="I950" s="28">
        <v>0.03</v>
      </c>
      <c r="J950" s="41">
        <f t="shared" si="28"/>
        <v>100.2689</v>
      </c>
    </row>
    <row r="951" spans="1:10" s="6" customFormat="1" x14ac:dyDescent="0.3">
      <c r="A951" s="34">
        <f t="shared" si="29"/>
        <v>943</v>
      </c>
      <c r="B951" s="34" t="s">
        <v>2444</v>
      </c>
      <c r="C951" s="34" t="s">
        <v>246</v>
      </c>
      <c r="D951" s="34" t="s">
        <v>176</v>
      </c>
      <c r="E951" s="35" t="s">
        <v>2337</v>
      </c>
      <c r="F951" s="35" t="s">
        <v>1</v>
      </c>
      <c r="G951" s="34" t="s">
        <v>2495</v>
      </c>
      <c r="H951" s="36">
        <v>156.18</v>
      </c>
      <c r="I951" s="28">
        <v>0.03</v>
      </c>
      <c r="J951" s="41">
        <f t="shared" si="28"/>
        <v>151.49460000000002</v>
      </c>
    </row>
    <row r="952" spans="1:10" s="6" customFormat="1" x14ac:dyDescent="0.3">
      <c r="A952" s="34">
        <f t="shared" si="29"/>
        <v>944</v>
      </c>
      <c r="B952" s="34" t="s">
        <v>2444</v>
      </c>
      <c r="C952" s="34" t="s">
        <v>247</v>
      </c>
      <c r="D952" s="34" t="s">
        <v>172</v>
      </c>
      <c r="E952" s="35" t="s">
        <v>2337</v>
      </c>
      <c r="F952" s="35" t="s">
        <v>1</v>
      </c>
      <c r="G952" s="34" t="s">
        <v>2495</v>
      </c>
      <c r="H952" s="36">
        <v>43.82</v>
      </c>
      <c r="I952" s="28">
        <v>0.03</v>
      </c>
      <c r="J952" s="41">
        <f t="shared" si="28"/>
        <v>42.505400000000002</v>
      </c>
    </row>
    <row r="953" spans="1:10" s="6" customFormat="1" x14ac:dyDescent="0.3">
      <c r="A953" s="34">
        <f t="shared" si="29"/>
        <v>945</v>
      </c>
      <c r="B953" s="34" t="s">
        <v>2444</v>
      </c>
      <c r="C953" s="34" t="s">
        <v>248</v>
      </c>
      <c r="D953" s="34" t="s">
        <v>174</v>
      </c>
      <c r="E953" s="35" t="s">
        <v>2337</v>
      </c>
      <c r="F953" s="35" t="s">
        <v>1</v>
      </c>
      <c r="G953" s="34" t="s">
        <v>2495</v>
      </c>
      <c r="H953" s="36">
        <v>156.18</v>
      </c>
      <c r="I953" s="28">
        <v>0.03</v>
      </c>
      <c r="J953" s="41">
        <f t="shared" si="28"/>
        <v>151.49460000000002</v>
      </c>
    </row>
    <row r="954" spans="1:10" s="6" customFormat="1" x14ac:dyDescent="0.3">
      <c r="A954" s="34">
        <f t="shared" si="29"/>
        <v>946</v>
      </c>
      <c r="B954" s="34" t="s">
        <v>2444</v>
      </c>
      <c r="C954" s="34" t="s">
        <v>249</v>
      </c>
      <c r="D954" s="34" t="s">
        <v>177</v>
      </c>
      <c r="E954" s="35" t="s">
        <v>2337</v>
      </c>
      <c r="F954" s="35" t="s">
        <v>1</v>
      </c>
      <c r="G954" s="34" t="s">
        <v>2495</v>
      </c>
      <c r="H954" s="36">
        <v>86.52</v>
      </c>
      <c r="I954" s="28">
        <v>0.03</v>
      </c>
      <c r="J954" s="41">
        <f t="shared" si="28"/>
        <v>83.924399999999991</v>
      </c>
    </row>
    <row r="955" spans="1:10" s="6" customFormat="1" x14ac:dyDescent="0.3">
      <c r="A955" s="34">
        <f t="shared" si="29"/>
        <v>947</v>
      </c>
      <c r="B955" s="34" t="s">
        <v>2444</v>
      </c>
      <c r="C955" s="34" t="s">
        <v>250</v>
      </c>
      <c r="D955" s="34" t="s">
        <v>173</v>
      </c>
      <c r="E955" s="35" t="s">
        <v>2337</v>
      </c>
      <c r="F955" s="35" t="s">
        <v>1</v>
      </c>
      <c r="G955" s="34" t="s">
        <v>2495</v>
      </c>
      <c r="H955" s="36">
        <v>103.37</v>
      </c>
      <c r="I955" s="28">
        <v>0.03</v>
      </c>
      <c r="J955" s="41">
        <f t="shared" si="28"/>
        <v>100.2689</v>
      </c>
    </row>
    <row r="956" spans="1:10" s="6" customFormat="1" x14ac:dyDescent="0.3">
      <c r="A956" s="34">
        <f t="shared" si="29"/>
        <v>948</v>
      </c>
      <c r="B956" s="34" t="s">
        <v>2444</v>
      </c>
      <c r="C956" s="34" t="s">
        <v>251</v>
      </c>
      <c r="D956" s="34" t="s">
        <v>178</v>
      </c>
      <c r="E956" s="35" t="s">
        <v>2337</v>
      </c>
      <c r="F956" s="35" t="s">
        <v>1</v>
      </c>
      <c r="G956" s="34" t="s">
        <v>2495</v>
      </c>
      <c r="H956" s="36">
        <v>103.37</v>
      </c>
      <c r="I956" s="28">
        <v>0.03</v>
      </c>
      <c r="J956" s="41">
        <f t="shared" si="28"/>
        <v>100.2689</v>
      </c>
    </row>
    <row r="957" spans="1:10" s="6" customFormat="1" x14ac:dyDescent="0.3">
      <c r="A957" s="34">
        <f t="shared" si="29"/>
        <v>949</v>
      </c>
      <c r="B957" s="34" t="s">
        <v>2444</v>
      </c>
      <c r="C957" s="34" t="s">
        <v>252</v>
      </c>
      <c r="D957" s="34" t="s">
        <v>179</v>
      </c>
      <c r="E957" s="35" t="s">
        <v>2337</v>
      </c>
      <c r="F957" s="35" t="s">
        <v>1</v>
      </c>
      <c r="G957" s="34" t="s">
        <v>2495</v>
      </c>
      <c r="H957" s="36">
        <v>103.37</v>
      </c>
      <c r="I957" s="28">
        <v>0.03</v>
      </c>
      <c r="J957" s="41">
        <f t="shared" si="28"/>
        <v>100.2689</v>
      </c>
    </row>
    <row r="958" spans="1:10" s="6" customFormat="1" x14ac:dyDescent="0.3">
      <c r="A958" s="34">
        <f t="shared" si="29"/>
        <v>950</v>
      </c>
      <c r="B958" s="34" t="s">
        <v>2444</v>
      </c>
      <c r="C958" s="34" t="s">
        <v>253</v>
      </c>
      <c r="D958" s="34" t="s">
        <v>180</v>
      </c>
      <c r="E958" s="35" t="s">
        <v>2337</v>
      </c>
      <c r="F958" s="35" t="s">
        <v>1</v>
      </c>
      <c r="G958" s="34" t="s">
        <v>2495</v>
      </c>
      <c r="H958" s="36">
        <v>156.18</v>
      </c>
      <c r="I958" s="28">
        <v>0.03</v>
      </c>
      <c r="J958" s="41">
        <f t="shared" si="28"/>
        <v>151.49460000000002</v>
      </c>
    </row>
    <row r="959" spans="1:10" s="6" customFormat="1" x14ac:dyDescent="0.3">
      <c r="A959" s="34">
        <f t="shared" si="29"/>
        <v>951</v>
      </c>
      <c r="B959" s="34" t="s">
        <v>2445</v>
      </c>
      <c r="C959" s="34" t="s">
        <v>254</v>
      </c>
      <c r="D959" s="34" t="s">
        <v>19</v>
      </c>
      <c r="E959" s="35" t="s">
        <v>2338</v>
      </c>
      <c r="F959" s="35" t="s">
        <v>1</v>
      </c>
      <c r="G959" s="34" t="s">
        <v>2495</v>
      </c>
      <c r="H959" s="36">
        <v>456.16</v>
      </c>
      <c r="I959" s="28">
        <v>0.03</v>
      </c>
      <c r="J959" s="41">
        <f t="shared" si="28"/>
        <v>442.47520000000003</v>
      </c>
    </row>
    <row r="960" spans="1:10" s="6" customFormat="1" x14ac:dyDescent="0.3">
      <c r="A960" s="34">
        <f t="shared" si="29"/>
        <v>952</v>
      </c>
      <c r="B960" s="34" t="s">
        <v>2445</v>
      </c>
      <c r="C960" s="34" t="s">
        <v>255</v>
      </c>
      <c r="D960" s="34" t="s">
        <v>49</v>
      </c>
      <c r="E960" s="35" t="s">
        <v>2338</v>
      </c>
      <c r="F960" s="35" t="s">
        <v>1</v>
      </c>
      <c r="G960" s="34" t="s">
        <v>2495</v>
      </c>
      <c r="H960" s="36">
        <v>456.16</v>
      </c>
      <c r="I960" s="28">
        <v>0.03</v>
      </c>
      <c r="J960" s="41">
        <f t="shared" si="28"/>
        <v>442.47520000000003</v>
      </c>
    </row>
    <row r="961" spans="1:10" s="6" customFormat="1" x14ac:dyDescent="0.3">
      <c r="A961" s="34">
        <f t="shared" si="29"/>
        <v>953</v>
      </c>
      <c r="B961" s="34" t="s">
        <v>2445</v>
      </c>
      <c r="C961" s="34" t="s">
        <v>256</v>
      </c>
      <c r="D961" s="34" t="s">
        <v>58</v>
      </c>
      <c r="E961" s="35" t="s">
        <v>2338</v>
      </c>
      <c r="F961" s="35" t="s">
        <v>1</v>
      </c>
      <c r="G961" s="34" t="s">
        <v>2495</v>
      </c>
      <c r="H961" s="36">
        <v>456.16</v>
      </c>
      <c r="I961" s="28">
        <v>0.03</v>
      </c>
      <c r="J961" s="41">
        <f t="shared" si="28"/>
        <v>442.47520000000003</v>
      </c>
    </row>
    <row r="962" spans="1:10" s="6" customFormat="1" x14ac:dyDescent="0.3">
      <c r="A962" s="34">
        <f t="shared" si="29"/>
        <v>954</v>
      </c>
      <c r="B962" s="34" t="s">
        <v>2446</v>
      </c>
      <c r="C962" s="34" t="s">
        <v>257</v>
      </c>
      <c r="D962" s="34" t="s">
        <v>3</v>
      </c>
      <c r="E962" s="35" t="s">
        <v>2339</v>
      </c>
      <c r="F962" s="35" t="s">
        <v>1</v>
      </c>
      <c r="G962" s="34" t="s">
        <v>2495</v>
      </c>
      <c r="H962" s="36">
        <v>1292.1400000000001</v>
      </c>
      <c r="I962" s="28">
        <v>0.03</v>
      </c>
      <c r="J962" s="41">
        <f t="shared" si="28"/>
        <v>1253.3758</v>
      </c>
    </row>
    <row r="963" spans="1:10" s="6" customFormat="1" x14ac:dyDescent="0.3">
      <c r="A963" s="34">
        <f t="shared" si="29"/>
        <v>955</v>
      </c>
      <c r="B963" s="34" t="s">
        <v>2447</v>
      </c>
      <c r="C963" s="34" t="s">
        <v>258</v>
      </c>
      <c r="D963" s="34" t="s">
        <v>29</v>
      </c>
      <c r="E963" s="35" t="s">
        <v>2340</v>
      </c>
      <c r="F963" s="35" t="s">
        <v>1</v>
      </c>
      <c r="G963" s="34" t="s">
        <v>2495</v>
      </c>
      <c r="H963" s="36">
        <v>1112.3599999999999</v>
      </c>
      <c r="I963" s="28">
        <v>0.03</v>
      </c>
      <c r="J963" s="41">
        <f t="shared" si="28"/>
        <v>1078.9892</v>
      </c>
    </row>
    <row r="964" spans="1:10" s="6" customFormat="1" x14ac:dyDescent="0.3">
      <c r="A964" s="34">
        <f t="shared" si="29"/>
        <v>956</v>
      </c>
      <c r="B964" s="34" t="s">
        <v>2448</v>
      </c>
      <c r="C964" s="34" t="s">
        <v>259</v>
      </c>
      <c r="D964" s="34" t="s">
        <v>51</v>
      </c>
      <c r="E964" s="35" t="s">
        <v>2341</v>
      </c>
      <c r="F964" s="35" t="s">
        <v>117</v>
      </c>
      <c r="G964" s="34" t="s">
        <v>2495</v>
      </c>
      <c r="H964" s="36">
        <v>6157.33</v>
      </c>
      <c r="I964" s="28">
        <v>0.03</v>
      </c>
      <c r="J964" s="41">
        <f t="shared" si="28"/>
        <v>5972.6100999999999</v>
      </c>
    </row>
    <row r="965" spans="1:10" s="6" customFormat="1" x14ac:dyDescent="0.3">
      <c r="A965" s="34">
        <f t="shared" si="29"/>
        <v>957</v>
      </c>
      <c r="B965" s="34" t="s">
        <v>2449</v>
      </c>
      <c r="C965" s="34" t="s">
        <v>260</v>
      </c>
      <c r="D965" s="34" t="s">
        <v>60</v>
      </c>
      <c r="E965" s="35" t="s">
        <v>2342</v>
      </c>
      <c r="F965" s="35" t="s">
        <v>117</v>
      </c>
      <c r="G965" s="34" t="s">
        <v>2495</v>
      </c>
      <c r="H965" s="36">
        <v>5573.06</v>
      </c>
      <c r="I965" s="28">
        <v>0.03</v>
      </c>
      <c r="J965" s="41">
        <f t="shared" si="28"/>
        <v>5405.8682000000008</v>
      </c>
    </row>
    <row r="966" spans="1:10" s="6" customFormat="1" x14ac:dyDescent="0.3">
      <c r="A966" s="34">
        <f t="shared" si="29"/>
        <v>958</v>
      </c>
      <c r="B966" s="34" t="s">
        <v>2450</v>
      </c>
      <c r="C966" s="34" t="s">
        <v>261</v>
      </c>
      <c r="D966" s="34" t="s">
        <v>124</v>
      </c>
      <c r="E966" s="35" t="s">
        <v>2343</v>
      </c>
      <c r="F966" s="35" t="s">
        <v>117</v>
      </c>
      <c r="G966" s="34" t="s">
        <v>2495</v>
      </c>
      <c r="H966" s="36">
        <v>6157.33</v>
      </c>
      <c r="I966" s="28">
        <v>0.03</v>
      </c>
      <c r="J966" s="41">
        <f t="shared" si="28"/>
        <v>5972.6100999999999</v>
      </c>
    </row>
    <row r="967" spans="1:10" s="6" customFormat="1" x14ac:dyDescent="0.3">
      <c r="A967" s="34">
        <f t="shared" si="29"/>
        <v>959</v>
      </c>
      <c r="B967" s="34" t="s">
        <v>2451</v>
      </c>
      <c r="C967" s="34" t="s">
        <v>262</v>
      </c>
      <c r="D967" s="34" t="s">
        <v>26</v>
      </c>
      <c r="E967" s="35" t="s">
        <v>2344</v>
      </c>
      <c r="F967" s="35" t="s">
        <v>1</v>
      </c>
      <c r="G967" s="34" t="s">
        <v>2495</v>
      </c>
      <c r="H967" s="36">
        <v>532.59</v>
      </c>
      <c r="I967" s="28">
        <v>0.03</v>
      </c>
      <c r="J967" s="41">
        <f t="shared" si="28"/>
        <v>516.6123</v>
      </c>
    </row>
    <row r="968" spans="1:10" s="6" customFormat="1" x14ac:dyDescent="0.3">
      <c r="A968" s="34">
        <f t="shared" si="29"/>
        <v>960</v>
      </c>
      <c r="B968" s="34" t="s">
        <v>2452</v>
      </c>
      <c r="C968" s="34" t="s">
        <v>263</v>
      </c>
      <c r="D968" s="34" t="s">
        <v>23</v>
      </c>
      <c r="E968" s="35" t="s">
        <v>2345</v>
      </c>
      <c r="F968" s="35" t="s">
        <v>1</v>
      </c>
      <c r="G968" s="34" t="s">
        <v>2495</v>
      </c>
      <c r="H968" s="36">
        <v>534.83000000000004</v>
      </c>
      <c r="I968" s="28">
        <v>0.03</v>
      </c>
      <c r="J968" s="41">
        <f t="shared" si="28"/>
        <v>518.78510000000006</v>
      </c>
    </row>
    <row r="969" spans="1:10" s="6" customFormat="1" x14ac:dyDescent="0.3">
      <c r="A969" s="34">
        <f t="shared" si="29"/>
        <v>961</v>
      </c>
      <c r="B969" s="34" t="s">
        <v>2453</v>
      </c>
      <c r="C969" s="34" t="s">
        <v>264</v>
      </c>
      <c r="D969" s="34" t="s">
        <v>28</v>
      </c>
      <c r="E969" s="35" t="s">
        <v>2346</v>
      </c>
      <c r="F969" s="35" t="s">
        <v>1</v>
      </c>
      <c r="G969" s="34" t="s">
        <v>2495</v>
      </c>
      <c r="H969" s="36">
        <v>368.35</v>
      </c>
      <c r="I969" s="28">
        <v>0.03</v>
      </c>
      <c r="J969" s="41">
        <f t="shared" si="28"/>
        <v>357.29950000000002</v>
      </c>
    </row>
    <row r="970" spans="1:10" s="6" customFormat="1" x14ac:dyDescent="0.3">
      <c r="A970" s="34">
        <f t="shared" si="29"/>
        <v>962</v>
      </c>
      <c r="B970" s="34" t="s">
        <v>2454</v>
      </c>
      <c r="C970" s="34" t="s">
        <v>265</v>
      </c>
      <c r="D970" s="34" t="s">
        <v>42</v>
      </c>
      <c r="E970" s="35" t="s">
        <v>2347</v>
      </c>
      <c r="F970" s="35" t="s">
        <v>1</v>
      </c>
      <c r="G970" s="34" t="s">
        <v>2495</v>
      </c>
      <c r="H970" s="36">
        <v>139.66999999999999</v>
      </c>
      <c r="I970" s="28">
        <v>0.03</v>
      </c>
      <c r="J970" s="41">
        <f t="shared" ref="J970:J1033" si="30">SUM(H970-(H970*I970))</f>
        <v>135.47989999999999</v>
      </c>
    </row>
    <row r="971" spans="1:10" s="6" customFormat="1" x14ac:dyDescent="0.3">
      <c r="A971" s="34">
        <f t="shared" ref="A971:A1034" si="31">A970+1</f>
        <v>963</v>
      </c>
      <c r="B971" s="34" t="s">
        <v>2455</v>
      </c>
      <c r="C971" s="34" t="s">
        <v>197</v>
      </c>
      <c r="D971" s="34" t="s">
        <v>25</v>
      </c>
      <c r="E971" s="35" t="s">
        <v>2348</v>
      </c>
      <c r="F971" s="35" t="s">
        <v>1</v>
      </c>
      <c r="G971" s="34" t="s">
        <v>2495</v>
      </c>
      <c r="H971" s="36">
        <v>1617.98</v>
      </c>
      <c r="I971" s="28">
        <v>0.03</v>
      </c>
      <c r="J971" s="41">
        <f t="shared" si="30"/>
        <v>1569.4405999999999</v>
      </c>
    </row>
    <row r="972" spans="1:10" s="6" customFormat="1" x14ac:dyDescent="0.3">
      <c r="A972" s="34">
        <f t="shared" si="31"/>
        <v>964</v>
      </c>
      <c r="B972" s="34" t="s">
        <v>2456</v>
      </c>
      <c r="C972" s="34" t="s">
        <v>266</v>
      </c>
      <c r="D972" s="34" t="s">
        <v>31</v>
      </c>
      <c r="E972" s="35" t="s">
        <v>2349</v>
      </c>
      <c r="F972" s="35" t="s">
        <v>1</v>
      </c>
      <c r="G972" s="34" t="s">
        <v>2495</v>
      </c>
      <c r="H972" s="36">
        <v>339.89</v>
      </c>
      <c r="I972" s="28">
        <v>0.03</v>
      </c>
      <c r="J972" s="41">
        <f t="shared" si="30"/>
        <v>329.69329999999997</v>
      </c>
    </row>
    <row r="973" spans="1:10" s="6" customFormat="1" x14ac:dyDescent="0.3">
      <c r="A973" s="34">
        <f t="shared" si="31"/>
        <v>965</v>
      </c>
      <c r="B973" s="34" t="s">
        <v>2457</v>
      </c>
      <c r="C973" s="34" t="s">
        <v>267</v>
      </c>
      <c r="D973" s="34" t="s">
        <v>44</v>
      </c>
      <c r="E973" s="35" t="s">
        <v>2350</v>
      </c>
      <c r="F973" s="35" t="s">
        <v>1</v>
      </c>
      <c r="G973" s="34" t="s">
        <v>2495</v>
      </c>
      <c r="H973" s="36">
        <v>474.4</v>
      </c>
      <c r="I973" s="28">
        <v>0.03</v>
      </c>
      <c r="J973" s="41">
        <f t="shared" si="30"/>
        <v>460.16800000000001</v>
      </c>
    </row>
    <row r="974" spans="1:10" s="6" customFormat="1" x14ac:dyDescent="0.3">
      <c r="A974" s="34">
        <f t="shared" si="31"/>
        <v>966</v>
      </c>
      <c r="B974" s="34" t="s">
        <v>2458</v>
      </c>
      <c r="C974" s="34" t="s">
        <v>268</v>
      </c>
      <c r="D974" s="34" t="s">
        <v>166</v>
      </c>
      <c r="E974" s="35" t="s">
        <v>2351</v>
      </c>
      <c r="F974" s="35" t="s">
        <v>1</v>
      </c>
      <c r="G974" s="34" t="s">
        <v>2495</v>
      </c>
      <c r="H974" s="36">
        <v>474.4</v>
      </c>
      <c r="I974" s="28">
        <v>0.03</v>
      </c>
      <c r="J974" s="41">
        <f t="shared" si="30"/>
        <v>460.16800000000001</v>
      </c>
    </row>
    <row r="975" spans="1:10" s="6" customFormat="1" x14ac:dyDescent="0.3">
      <c r="A975" s="34">
        <f t="shared" si="31"/>
        <v>967</v>
      </c>
      <c r="B975" s="34" t="s">
        <v>2459</v>
      </c>
      <c r="C975" s="34" t="s">
        <v>269</v>
      </c>
      <c r="D975" s="34" t="s">
        <v>3</v>
      </c>
      <c r="E975" s="35" t="s">
        <v>2352</v>
      </c>
      <c r="F975" s="35" t="s">
        <v>1</v>
      </c>
      <c r="G975" s="34" t="s">
        <v>2495</v>
      </c>
      <c r="H975" s="36">
        <v>898.88</v>
      </c>
      <c r="I975" s="28">
        <v>0.03</v>
      </c>
      <c r="J975" s="41">
        <f t="shared" si="30"/>
        <v>871.91359999999997</v>
      </c>
    </row>
    <row r="976" spans="1:10" s="6" customFormat="1" x14ac:dyDescent="0.3">
      <c r="A976" s="34">
        <f t="shared" si="31"/>
        <v>968</v>
      </c>
      <c r="B976" s="34" t="s">
        <v>2460</v>
      </c>
      <c r="C976" s="34" t="s">
        <v>270</v>
      </c>
      <c r="D976" s="34" t="s">
        <v>3</v>
      </c>
      <c r="E976" s="35" t="s">
        <v>2353</v>
      </c>
      <c r="F976" s="35" t="s">
        <v>1</v>
      </c>
      <c r="G976" s="34" t="s">
        <v>2495</v>
      </c>
      <c r="H976" s="36">
        <v>973.76</v>
      </c>
      <c r="I976" s="28">
        <v>0.03</v>
      </c>
      <c r="J976" s="41">
        <f t="shared" si="30"/>
        <v>944.54719999999998</v>
      </c>
    </row>
    <row r="977" spans="1:10" s="6" customFormat="1" x14ac:dyDescent="0.3">
      <c r="A977" s="34">
        <f t="shared" si="31"/>
        <v>969</v>
      </c>
      <c r="B977" s="34" t="s">
        <v>2461</v>
      </c>
      <c r="C977" s="34" t="s">
        <v>271</v>
      </c>
      <c r="D977" s="34" t="s">
        <v>3</v>
      </c>
      <c r="E977" s="35" t="s">
        <v>2354</v>
      </c>
      <c r="F977" s="35" t="s">
        <v>1</v>
      </c>
      <c r="G977" s="34" t="s">
        <v>2495</v>
      </c>
      <c r="H977" s="36">
        <v>973.76</v>
      </c>
      <c r="I977" s="28">
        <v>0.03</v>
      </c>
      <c r="J977" s="41">
        <f t="shared" si="30"/>
        <v>944.54719999999998</v>
      </c>
    </row>
    <row r="978" spans="1:10" s="6" customFormat="1" x14ac:dyDescent="0.3">
      <c r="A978" s="34">
        <f t="shared" si="31"/>
        <v>970</v>
      </c>
      <c r="B978" s="34" t="s">
        <v>2462</v>
      </c>
      <c r="C978" s="34" t="s">
        <v>272</v>
      </c>
      <c r="D978" s="34" t="s">
        <v>3</v>
      </c>
      <c r="E978" s="35" t="s">
        <v>2355</v>
      </c>
      <c r="F978" s="35" t="s">
        <v>1</v>
      </c>
      <c r="G978" s="34" t="s">
        <v>2495</v>
      </c>
      <c r="H978" s="36">
        <v>973.76</v>
      </c>
      <c r="I978" s="28">
        <v>0.03</v>
      </c>
      <c r="J978" s="41">
        <f t="shared" si="30"/>
        <v>944.54719999999998</v>
      </c>
    </row>
    <row r="979" spans="1:10" s="6" customFormat="1" x14ac:dyDescent="0.3">
      <c r="A979" s="34">
        <f t="shared" si="31"/>
        <v>971</v>
      </c>
      <c r="B979" s="34" t="s">
        <v>2463</v>
      </c>
      <c r="C979" s="34" t="s">
        <v>273</v>
      </c>
      <c r="D979" s="34" t="s">
        <v>3</v>
      </c>
      <c r="E979" s="35" t="s">
        <v>2356</v>
      </c>
      <c r="F979" s="35" t="s">
        <v>1</v>
      </c>
      <c r="G979" s="34" t="s">
        <v>2495</v>
      </c>
      <c r="H979" s="36">
        <v>973.76</v>
      </c>
      <c r="I979" s="28">
        <v>0.03</v>
      </c>
      <c r="J979" s="41">
        <f t="shared" si="30"/>
        <v>944.54719999999998</v>
      </c>
    </row>
    <row r="980" spans="1:10" s="6" customFormat="1" x14ac:dyDescent="0.3">
      <c r="A980" s="34">
        <f t="shared" si="31"/>
        <v>972</v>
      </c>
      <c r="B980" s="34" t="s">
        <v>2464</v>
      </c>
      <c r="C980" s="34" t="s">
        <v>274</v>
      </c>
      <c r="D980" s="34" t="s">
        <v>28</v>
      </c>
      <c r="E980" s="35" t="s">
        <v>2357</v>
      </c>
      <c r="F980" s="35" t="s">
        <v>1</v>
      </c>
      <c r="G980" s="34" t="s">
        <v>2495</v>
      </c>
      <c r="H980" s="36">
        <v>235.96</v>
      </c>
      <c r="I980" s="28">
        <v>0.03</v>
      </c>
      <c r="J980" s="41">
        <f t="shared" si="30"/>
        <v>228.88120000000001</v>
      </c>
    </row>
    <row r="981" spans="1:10" s="6" customFormat="1" x14ac:dyDescent="0.3">
      <c r="A981" s="34">
        <f t="shared" si="31"/>
        <v>973</v>
      </c>
      <c r="B981" s="34" t="s">
        <v>2465</v>
      </c>
      <c r="C981" s="34" t="s">
        <v>275</v>
      </c>
      <c r="D981" s="34" t="s">
        <v>33</v>
      </c>
      <c r="E981" s="35" t="s">
        <v>2358</v>
      </c>
      <c r="F981" s="35" t="s">
        <v>1</v>
      </c>
      <c r="G981" s="34" t="s">
        <v>2495</v>
      </c>
      <c r="H981" s="36">
        <v>78.650000000000006</v>
      </c>
      <c r="I981" s="28">
        <v>0.03</v>
      </c>
      <c r="J981" s="41">
        <f t="shared" si="30"/>
        <v>76.290500000000009</v>
      </c>
    </row>
    <row r="982" spans="1:10" s="6" customFormat="1" x14ac:dyDescent="0.3">
      <c r="A982" s="34">
        <f t="shared" si="31"/>
        <v>974</v>
      </c>
      <c r="B982" s="34" t="s">
        <v>2466</v>
      </c>
      <c r="C982" s="34" t="s">
        <v>276</v>
      </c>
      <c r="D982" s="34" t="s">
        <v>183</v>
      </c>
      <c r="E982" s="35" t="s">
        <v>2359</v>
      </c>
      <c r="F982" s="35" t="s">
        <v>1</v>
      </c>
      <c r="G982" s="34" t="s">
        <v>2495</v>
      </c>
      <c r="H982" s="36">
        <v>82.32</v>
      </c>
      <c r="I982" s="28">
        <v>0.03</v>
      </c>
      <c r="J982" s="41">
        <f t="shared" si="30"/>
        <v>79.850399999999993</v>
      </c>
    </row>
    <row r="983" spans="1:10" s="6" customFormat="1" x14ac:dyDescent="0.3">
      <c r="A983" s="34">
        <f t="shared" si="31"/>
        <v>975</v>
      </c>
      <c r="B983" s="34" t="s">
        <v>2467</v>
      </c>
      <c r="C983" s="34" t="s">
        <v>277</v>
      </c>
      <c r="D983" s="34" t="s">
        <v>57</v>
      </c>
      <c r="E983" s="35" t="s">
        <v>2360</v>
      </c>
      <c r="F983" s="35" t="s">
        <v>1</v>
      </c>
      <c r="G983" s="34" t="s">
        <v>2495</v>
      </c>
      <c r="H983" s="36">
        <v>3115.74</v>
      </c>
      <c r="I983" s="28">
        <v>0.03</v>
      </c>
      <c r="J983" s="41">
        <f t="shared" si="30"/>
        <v>3022.2677999999996</v>
      </c>
    </row>
    <row r="984" spans="1:10" s="6" customFormat="1" x14ac:dyDescent="0.3">
      <c r="A984" s="34">
        <f t="shared" si="31"/>
        <v>976</v>
      </c>
      <c r="B984" s="34" t="s">
        <v>2468</v>
      </c>
      <c r="C984" s="34" t="s">
        <v>278</v>
      </c>
      <c r="D984" s="34" t="s">
        <v>33</v>
      </c>
      <c r="E984" s="35" t="s">
        <v>2361</v>
      </c>
      <c r="F984" s="35" t="s">
        <v>1</v>
      </c>
      <c r="G984" s="34" t="s">
        <v>2495</v>
      </c>
      <c r="H984" s="36">
        <v>1219.18</v>
      </c>
      <c r="I984" s="28">
        <v>0.03</v>
      </c>
      <c r="J984" s="41">
        <f t="shared" si="30"/>
        <v>1182.6046000000001</v>
      </c>
    </row>
    <row r="985" spans="1:10" s="6" customFormat="1" x14ac:dyDescent="0.3">
      <c r="A985" s="34">
        <f t="shared" si="31"/>
        <v>977</v>
      </c>
      <c r="B985" s="34" t="s">
        <v>2468</v>
      </c>
      <c r="C985" s="34" t="s">
        <v>279</v>
      </c>
      <c r="D985" s="34" t="s">
        <v>142</v>
      </c>
      <c r="E985" s="35" t="s">
        <v>2361</v>
      </c>
      <c r="F985" s="35" t="s">
        <v>1</v>
      </c>
      <c r="G985" s="34" t="s">
        <v>2495</v>
      </c>
      <c r="H985" s="36">
        <v>1083.73</v>
      </c>
      <c r="I985" s="28">
        <v>0.03</v>
      </c>
      <c r="J985" s="41">
        <f t="shared" si="30"/>
        <v>1051.2181</v>
      </c>
    </row>
    <row r="986" spans="1:10" s="6" customFormat="1" x14ac:dyDescent="0.3">
      <c r="A986" s="34">
        <f t="shared" si="31"/>
        <v>978</v>
      </c>
      <c r="B986" s="34" t="s">
        <v>2469</v>
      </c>
      <c r="C986" s="34" t="s">
        <v>281</v>
      </c>
      <c r="D986" s="34" t="s">
        <v>191</v>
      </c>
      <c r="E986" s="35" t="s">
        <v>2362</v>
      </c>
      <c r="F986" s="35" t="s">
        <v>1</v>
      </c>
      <c r="G986" s="34" t="s">
        <v>2495</v>
      </c>
      <c r="H986" s="36">
        <v>674.16</v>
      </c>
      <c r="I986" s="28">
        <v>0.03</v>
      </c>
      <c r="J986" s="41">
        <f t="shared" si="30"/>
        <v>653.93520000000001</v>
      </c>
    </row>
    <row r="987" spans="1:10" s="6" customFormat="1" x14ac:dyDescent="0.3">
      <c r="A987" s="34">
        <f t="shared" si="31"/>
        <v>979</v>
      </c>
      <c r="B987" s="34" t="s">
        <v>2470</v>
      </c>
      <c r="C987" s="34" t="s">
        <v>282</v>
      </c>
      <c r="D987" s="34" t="s">
        <v>33</v>
      </c>
      <c r="E987" s="35" t="s">
        <v>2363</v>
      </c>
      <c r="F987" s="35" t="s">
        <v>1</v>
      </c>
      <c r="G987" s="34" t="s">
        <v>2495</v>
      </c>
      <c r="H987" s="36">
        <v>53.93</v>
      </c>
      <c r="I987" s="28">
        <v>0.03</v>
      </c>
      <c r="J987" s="41">
        <f t="shared" si="30"/>
        <v>52.312100000000001</v>
      </c>
    </row>
    <row r="988" spans="1:10" s="6" customFormat="1" x14ac:dyDescent="0.3">
      <c r="A988" s="34">
        <f t="shared" si="31"/>
        <v>980</v>
      </c>
      <c r="B988" s="34" t="s">
        <v>2471</v>
      </c>
      <c r="C988" s="34" t="s">
        <v>283</v>
      </c>
      <c r="D988" s="34" t="s">
        <v>3</v>
      </c>
      <c r="E988" s="35" t="s">
        <v>2364</v>
      </c>
      <c r="F988" s="35" t="s">
        <v>1</v>
      </c>
      <c r="G988" s="34" t="s">
        <v>2495</v>
      </c>
      <c r="H988" s="36">
        <v>125.84</v>
      </c>
      <c r="I988" s="28">
        <v>0.03</v>
      </c>
      <c r="J988" s="41">
        <f t="shared" si="30"/>
        <v>122.06480000000001</v>
      </c>
    </row>
    <row r="989" spans="1:10" s="6" customFormat="1" x14ac:dyDescent="0.3">
      <c r="A989" s="34">
        <f t="shared" si="31"/>
        <v>981</v>
      </c>
      <c r="B989" s="34" t="s">
        <v>2472</v>
      </c>
      <c r="C989" s="34" t="s">
        <v>284</v>
      </c>
      <c r="D989" s="34" t="s">
        <v>24</v>
      </c>
      <c r="E989" s="35" t="s">
        <v>2365</v>
      </c>
      <c r="F989" s="35" t="s">
        <v>1</v>
      </c>
      <c r="G989" s="34" t="s">
        <v>2495</v>
      </c>
      <c r="H989" s="36">
        <v>546.24</v>
      </c>
      <c r="I989" s="28">
        <v>0.03</v>
      </c>
      <c r="J989" s="41">
        <f t="shared" si="30"/>
        <v>529.8528</v>
      </c>
    </row>
    <row r="990" spans="1:10" s="6" customFormat="1" x14ac:dyDescent="0.3">
      <c r="A990" s="34">
        <f t="shared" si="31"/>
        <v>982</v>
      </c>
      <c r="B990" s="34" t="s">
        <v>2473</v>
      </c>
      <c r="C990" s="34" t="s">
        <v>285</v>
      </c>
      <c r="D990" s="34" t="s">
        <v>66</v>
      </c>
      <c r="E990" s="35" t="s">
        <v>2366</v>
      </c>
      <c r="F990" s="35" t="s">
        <v>1</v>
      </c>
      <c r="G990" s="34" t="s">
        <v>2495</v>
      </c>
      <c r="H990" s="36">
        <v>280.70999999999998</v>
      </c>
      <c r="I990" s="28">
        <v>0.03</v>
      </c>
      <c r="J990" s="41">
        <f t="shared" si="30"/>
        <v>272.28870000000001</v>
      </c>
    </row>
    <row r="991" spans="1:10" s="6" customFormat="1" x14ac:dyDescent="0.3">
      <c r="A991" s="34">
        <f t="shared" si="31"/>
        <v>983</v>
      </c>
      <c r="B991" s="34" t="s">
        <v>2474</v>
      </c>
      <c r="C991" s="34" t="s">
        <v>286</v>
      </c>
      <c r="D991" s="34" t="s">
        <v>30</v>
      </c>
      <c r="E991" s="35" t="s">
        <v>2367</v>
      </c>
      <c r="F991" s="35" t="s">
        <v>1</v>
      </c>
      <c r="G991" s="34" t="s">
        <v>2495</v>
      </c>
      <c r="H991" s="36">
        <v>675.63</v>
      </c>
      <c r="I991" s="28">
        <v>0.03</v>
      </c>
      <c r="J991" s="41">
        <f t="shared" si="30"/>
        <v>655.36109999999996</v>
      </c>
    </row>
    <row r="992" spans="1:10" s="6" customFormat="1" x14ac:dyDescent="0.3">
      <c r="A992" s="34">
        <f t="shared" si="31"/>
        <v>984</v>
      </c>
      <c r="B992" s="34" t="s">
        <v>2475</v>
      </c>
      <c r="C992" s="34" t="s">
        <v>287</v>
      </c>
      <c r="D992" s="34" t="s">
        <v>22</v>
      </c>
      <c r="E992" s="35" t="s">
        <v>2368</v>
      </c>
      <c r="F992" s="35" t="s">
        <v>1</v>
      </c>
      <c r="G992" s="34" t="s">
        <v>2495</v>
      </c>
      <c r="H992" s="36">
        <v>792.14</v>
      </c>
      <c r="I992" s="28">
        <v>0.03</v>
      </c>
      <c r="J992" s="41">
        <f t="shared" si="30"/>
        <v>768.37580000000003</v>
      </c>
    </row>
    <row r="993" spans="1:10" s="6" customFormat="1" x14ac:dyDescent="0.3">
      <c r="A993" s="34">
        <f t="shared" si="31"/>
        <v>985</v>
      </c>
      <c r="B993" s="34" t="s">
        <v>2476</v>
      </c>
      <c r="C993" s="34" t="s">
        <v>288</v>
      </c>
      <c r="D993" s="34" t="s">
        <v>188</v>
      </c>
      <c r="E993" s="35" t="s">
        <v>2369</v>
      </c>
      <c r="F993" s="35" t="s">
        <v>1</v>
      </c>
      <c r="G993" s="34" t="s">
        <v>2495</v>
      </c>
      <c r="H993" s="36">
        <v>1640.46</v>
      </c>
      <c r="I993" s="28">
        <v>0.03</v>
      </c>
      <c r="J993" s="41">
        <f t="shared" si="30"/>
        <v>1591.2462</v>
      </c>
    </row>
    <row r="994" spans="1:10" s="6" customFormat="1" x14ac:dyDescent="0.3">
      <c r="A994" s="34">
        <f t="shared" si="31"/>
        <v>986</v>
      </c>
      <c r="B994" s="34" t="s">
        <v>2477</v>
      </c>
      <c r="C994" s="34" t="s">
        <v>317</v>
      </c>
      <c r="D994" s="34" t="s">
        <v>10</v>
      </c>
      <c r="E994" s="35" t="s">
        <v>2370</v>
      </c>
      <c r="F994" s="35" t="s">
        <v>1</v>
      </c>
      <c r="G994" s="34" t="s">
        <v>2495</v>
      </c>
      <c r="H994" s="36">
        <v>774.16</v>
      </c>
      <c r="I994" s="28">
        <v>0.03</v>
      </c>
      <c r="J994" s="41">
        <f t="shared" si="30"/>
        <v>750.93520000000001</v>
      </c>
    </row>
    <row r="995" spans="1:10" s="6" customFormat="1" x14ac:dyDescent="0.3">
      <c r="A995" s="34">
        <f t="shared" si="31"/>
        <v>987</v>
      </c>
      <c r="B995" s="34" t="s">
        <v>2478</v>
      </c>
      <c r="C995" s="34" t="s">
        <v>289</v>
      </c>
      <c r="D995" s="34" t="s">
        <v>0</v>
      </c>
      <c r="E995" s="35" t="s">
        <v>2371</v>
      </c>
      <c r="F995" s="35" t="s">
        <v>1</v>
      </c>
      <c r="G995" s="34" t="s">
        <v>2495</v>
      </c>
      <c r="H995" s="36">
        <v>151.69</v>
      </c>
      <c r="I995" s="28">
        <v>0.03</v>
      </c>
      <c r="J995" s="41">
        <f t="shared" si="30"/>
        <v>147.13929999999999</v>
      </c>
    </row>
    <row r="996" spans="1:10" s="6" customFormat="1" x14ac:dyDescent="0.3">
      <c r="A996" s="34">
        <f t="shared" si="31"/>
        <v>988</v>
      </c>
      <c r="B996" s="34" t="s">
        <v>2479</v>
      </c>
      <c r="C996" s="34" t="s">
        <v>290</v>
      </c>
      <c r="D996" s="34" t="s">
        <v>31</v>
      </c>
      <c r="E996" s="35" t="s">
        <v>2372</v>
      </c>
      <c r="F996" s="35" t="s">
        <v>1</v>
      </c>
      <c r="G996" s="34" t="s">
        <v>2495</v>
      </c>
      <c r="H996" s="36">
        <v>926.97</v>
      </c>
      <c r="I996" s="28">
        <v>0.03</v>
      </c>
      <c r="J996" s="41">
        <f t="shared" si="30"/>
        <v>899.16090000000008</v>
      </c>
    </row>
    <row r="997" spans="1:10" s="6" customFormat="1" x14ac:dyDescent="0.3">
      <c r="A997" s="34">
        <f t="shared" si="31"/>
        <v>989</v>
      </c>
      <c r="B997" s="34" t="s">
        <v>2479</v>
      </c>
      <c r="C997" s="34" t="s">
        <v>291</v>
      </c>
      <c r="D997" s="34" t="s">
        <v>188</v>
      </c>
      <c r="E997" s="35" t="s">
        <v>2372</v>
      </c>
      <c r="F997" s="35" t="s">
        <v>1</v>
      </c>
      <c r="G997" s="34" t="s">
        <v>2495</v>
      </c>
      <c r="H997" s="36">
        <v>1393.26</v>
      </c>
      <c r="I997" s="28">
        <v>0.03</v>
      </c>
      <c r="J997" s="41">
        <f t="shared" si="30"/>
        <v>1351.4621999999999</v>
      </c>
    </row>
    <row r="998" spans="1:10" s="6" customFormat="1" x14ac:dyDescent="0.3">
      <c r="A998" s="34">
        <f t="shared" si="31"/>
        <v>990</v>
      </c>
      <c r="B998" s="34" t="s">
        <v>2479</v>
      </c>
      <c r="C998" s="34" t="s">
        <v>292</v>
      </c>
      <c r="D998" s="34" t="s">
        <v>190</v>
      </c>
      <c r="E998" s="35" t="s">
        <v>2372</v>
      </c>
      <c r="F998" s="35" t="s">
        <v>1</v>
      </c>
      <c r="G998" s="34" t="s">
        <v>2495</v>
      </c>
      <c r="H998" s="36">
        <v>905.62</v>
      </c>
      <c r="I998" s="28">
        <v>0.03</v>
      </c>
      <c r="J998" s="41">
        <f t="shared" si="30"/>
        <v>878.45140000000004</v>
      </c>
    </row>
    <row r="999" spans="1:10" s="6" customFormat="1" x14ac:dyDescent="0.3">
      <c r="A999" s="34">
        <f t="shared" si="31"/>
        <v>991</v>
      </c>
      <c r="B999" s="34" t="s">
        <v>2480</v>
      </c>
      <c r="C999" s="34" t="s">
        <v>293</v>
      </c>
      <c r="D999" s="34" t="s">
        <v>112</v>
      </c>
      <c r="E999" s="35" t="s">
        <v>2373</v>
      </c>
      <c r="F999" s="35" t="s">
        <v>1</v>
      </c>
      <c r="G999" s="34" t="s">
        <v>2495</v>
      </c>
      <c r="H999" s="36">
        <v>477.53</v>
      </c>
      <c r="I999" s="28">
        <v>0.03</v>
      </c>
      <c r="J999" s="41">
        <f t="shared" si="30"/>
        <v>463.20409999999998</v>
      </c>
    </row>
    <row r="1000" spans="1:10" s="6" customFormat="1" x14ac:dyDescent="0.3">
      <c r="A1000" s="34">
        <f t="shared" si="31"/>
        <v>992</v>
      </c>
      <c r="B1000" s="34" t="s">
        <v>2481</v>
      </c>
      <c r="C1000" s="34" t="s">
        <v>294</v>
      </c>
      <c r="D1000" s="34" t="s">
        <v>189</v>
      </c>
      <c r="E1000" s="35" t="s">
        <v>2374</v>
      </c>
      <c r="F1000" s="35" t="s">
        <v>1</v>
      </c>
      <c r="G1000" s="34" t="s">
        <v>2495</v>
      </c>
      <c r="H1000" s="36">
        <v>1629.22</v>
      </c>
      <c r="I1000" s="28">
        <v>0.03</v>
      </c>
      <c r="J1000" s="41">
        <f t="shared" si="30"/>
        <v>1580.3434</v>
      </c>
    </row>
    <row r="1001" spans="1:10" s="6" customFormat="1" x14ac:dyDescent="0.3">
      <c r="A1001" s="34">
        <f t="shared" si="31"/>
        <v>993</v>
      </c>
      <c r="B1001" s="34" t="s">
        <v>2482</v>
      </c>
      <c r="C1001" s="34" t="s">
        <v>295</v>
      </c>
      <c r="D1001" s="34" t="s">
        <v>187</v>
      </c>
      <c r="E1001" s="35" t="s">
        <v>2375</v>
      </c>
      <c r="F1001" s="35" t="s">
        <v>1</v>
      </c>
      <c r="G1001" s="34" t="s">
        <v>2495</v>
      </c>
      <c r="H1001" s="36">
        <v>9235.99</v>
      </c>
      <c r="I1001" s="28">
        <v>0.03</v>
      </c>
      <c r="J1001" s="41">
        <f t="shared" si="30"/>
        <v>8958.9102999999996</v>
      </c>
    </row>
    <row r="1002" spans="1:10" s="6" customFormat="1" x14ac:dyDescent="0.3">
      <c r="A1002" s="34">
        <f t="shared" si="31"/>
        <v>994</v>
      </c>
      <c r="B1002" s="34" t="s">
        <v>2483</v>
      </c>
      <c r="C1002" s="34" t="s">
        <v>296</v>
      </c>
      <c r="D1002" s="34" t="s">
        <v>43</v>
      </c>
      <c r="E1002" s="35" t="s">
        <v>2376</v>
      </c>
      <c r="F1002" s="35" t="s">
        <v>1</v>
      </c>
      <c r="G1002" s="34" t="s">
        <v>2495</v>
      </c>
      <c r="H1002" s="36">
        <v>449.44</v>
      </c>
      <c r="I1002" s="28">
        <v>0.03</v>
      </c>
      <c r="J1002" s="41">
        <f t="shared" si="30"/>
        <v>435.95679999999999</v>
      </c>
    </row>
    <row r="1003" spans="1:10" s="6" customFormat="1" x14ac:dyDescent="0.3">
      <c r="A1003" s="34">
        <f t="shared" si="31"/>
        <v>995</v>
      </c>
      <c r="B1003" s="34" t="s">
        <v>2484</v>
      </c>
      <c r="C1003" s="34" t="s">
        <v>297</v>
      </c>
      <c r="D1003" s="34" t="s">
        <v>185</v>
      </c>
      <c r="E1003" s="35" t="s">
        <v>2377</v>
      </c>
      <c r="F1003" s="35" t="s">
        <v>1</v>
      </c>
      <c r="G1003" s="34" t="s">
        <v>2495</v>
      </c>
      <c r="H1003" s="36">
        <v>1460.68</v>
      </c>
      <c r="I1003" s="28">
        <v>0.03</v>
      </c>
      <c r="J1003" s="41">
        <f t="shared" si="30"/>
        <v>1416.8596</v>
      </c>
    </row>
    <row r="1004" spans="1:10" s="6" customFormat="1" x14ac:dyDescent="0.3">
      <c r="A1004" s="34">
        <f t="shared" si="31"/>
        <v>996</v>
      </c>
      <c r="B1004" s="34" t="s">
        <v>2485</v>
      </c>
      <c r="C1004" s="34" t="s">
        <v>298</v>
      </c>
      <c r="D1004" s="34" t="s">
        <v>28</v>
      </c>
      <c r="E1004" s="35" t="s">
        <v>2378</v>
      </c>
      <c r="F1004" s="35" t="s">
        <v>1</v>
      </c>
      <c r="G1004" s="34" t="s">
        <v>2495</v>
      </c>
      <c r="H1004" s="36">
        <v>247.19</v>
      </c>
      <c r="I1004" s="28">
        <v>0.03</v>
      </c>
      <c r="J1004" s="41">
        <f t="shared" si="30"/>
        <v>239.77430000000001</v>
      </c>
    </row>
    <row r="1005" spans="1:10" s="6" customFormat="1" x14ac:dyDescent="0.3">
      <c r="A1005" s="34">
        <f t="shared" si="31"/>
        <v>997</v>
      </c>
      <c r="B1005" s="34" t="s">
        <v>2486</v>
      </c>
      <c r="C1005" s="34" t="s">
        <v>299</v>
      </c>
      <c r="D1005" s="34" t="s">
        <v>28</v>
      </c>
      <c r="E1005" s="35" t="s">
        <v>2379</v>
      </c>
      <c r="F1005" s="35" t="s">
        <v>1</v>
      </c>
      <c r="G1005" s="34" t="s">
        <v>2495</v>
      </c>
      <c r="H1005" s="36">
        <v>56.18</v>
      </c>
      <c r="I1005" s="28">
        <v>0.03</v>
      </c>
      <c r="J1005" s="41">
        <f t="shared" si="30"/>
        <v>54.494599999999998</v>
      </c>
    </row>
    <row r="1006" spans="1:10" s="6" customFormat="1" x14ac:dyDescent="0.3">
      <c r="A1006" s="34">
        <f t="shared" si="31"/>
        <v>998</v>
      </c>
      <c r="B1006" s="34" t="s">
        <v>2487</v>
      </c>
      <c r="C1006" s="34" t="s">
        <v>300</v>
      </c>
      <c r="D1006" s="34" t="s">
        <v>44</v>
      </c>
      <c r="E1006" s="35" t="s">
        <v>2380</v>
      </c>
      <c r="F1006" s="35" t="s">
        <v>1</v>
      </c>
      <c r="G1006" s="34" t="s">
        <v>2495</v>
      </c>
      <c r="H1006" s="36">
        <v>157.30000000000001</v>
      </c>
      <c r="I1006" s="28">
        <v>0.03</v>
      </c>
      <c r="J1006" s="41">
        <f t="shared" si="30"/>
        <v>152.58100000000002</v>
      </c>
    </row>
    <row r="1007" spans="1:10" s="6" customFormat="1" x14ac:dyDescent="0.3">
      <c r="A1007" s="34">
        <f t="shared" si="31"/>
        <v>999</v>
      </c>
      <c r="B1007" s="34" t="s">
        <v>2488</v>
      </c>
      <c r="C1007" s="34" t="s">
        <v>301</v>
      </c>
      <c r="D1007" s="34" t="s">
        <v>114</v>
      </c>
      <c r="E1007" s="35" t="s">
        <v>2381</v>
      </c>
      <c r="F1007" s="35" t="s">
        <v>1</v>
      </c>
      <c r="G1007" s="34" t="s">
        <v>2495</v>
      </c>
      <c r="H1007" s="36">
        <v>561.79999999999995</v>
      </c>
      <c r="I1007" s="28">
        <v>0.03</v>
      </c>
      <c r="J1007" s="41">
        <f t="shared" si="30"/>
        <v>544.94599999999991</v>
      </c>
    </row>
    <row r="1008" spans="1:10" s="6" customFormat="1" x14ac:dyDescent="0.3">
      <c r="A1008" s="34">
        <f t="shared" si="31"/>
        <v>1000</v>
      </c>
      <c r="B1008" s="34" t="s">
        <v>2489</v>
      </c>
      <c r="C1008" s="34" t="s">
        <v>302</v>
      </c>
      <c r="D1008" s="34" t="s">
        <v>29</v>
      </c>
      <c r="E1008" s="35" t="s">
        <v>2382</v>
      </c>
      <c r="F1008" s="35" t="s">
        <v>1</v>
      </c>
      <c r="G1008" s="34" t="s">
        <v>2495</v>
      </c>
      <c r="H1008" s="36">
        <v>1151.69</v>
      </c>
      <c r="I1008" s="28">
        <v>0.03</v>
      </c>
      <c r="J1008" s="41">
        <f t="shared" si="30"/>
        <v>1117.1393</v>
      </c>
    </row>
    <row r="1009" spans="1:10" s="6" customFormat="1" x14ac:dyDescent="0.3">
      <c r="A1009" s="34">
        <f t="shared" si="31"/>
        <v>1001</v>
      </c>
      <c r="B1009" s="34" t="s">
        <v>2490</v>
      </c>
      <c r="C1009" s="34" t="s">
        <v>303</v>
      </c>
      <c r="D1009" s="34" t="s">
        <v>114</v>
      </c>
      <c r="E1009" s="35" t="s">
        <v>2383</v>
      </c>
      <c r="F1009" s="35" t="s">
        <v>1</v>
      </c>
      <c r="G1009" s="34" t="s">
        <v>2495</v>
      </c>
      <c r="H1009" s="36">
        <v>280.89999999999998</v>
      </c>
      <c r="I1009" s="28">
        <v>0.03</v>
      </c>
      <c r="J1009" s="41">
        <f t="shared" si="30"/>
        <v>272.47299999999996</v>
      </c>
    </row>
    <row r="1010" spans="1:10" s="6" customFormat="1" x14ac:dyDescent="0.3">
      <c r="A1010" s="34">
        <f t="shared" si="31"/>
        <v>1002</v>
      </c>
      <c r="B1010" s="34" t="s">
        <v>2491</v>
      </c>
      <c r="C1010" s="34" t="s">
        <v>304</v>
      </c>
      <c r="D1010" s="34" t="s">
        <v>31</v>
      </c>
      <c r="E1010" s="35" t="s">
        <v>2384</v>
      </c>
      <c r="F1010" s="35" t="s">
        <v>1</v>
      </c>
      <c r="G1010" s="34" t="s">
        <v>2495</v>
      </c>
      <c r="H1010" s="36">
        <v>421.35</v>
      </c>
      <c r="I1010" s="28">
        <v>0.03</v>
      </c>
      <c r="J1010" s="41">
        <f t="shared" si="30"/>
        <v>408.70950000000005</v>
      </c>
    </row>
    <row r="1011" spans="1:10" s="6" customFormat="1" x14ac:dyDescent="0.3">
      <c r="A1011" s="34">
        <f t="shared" si="31"/>
        <v>1003</v>
      </c>
      <c r="B1011" s="34" t="s">
        <v>2492</v>
      </c>
      <c r="C1011" s="34" t="s">
        <v>305</v>
      </c>
      <c r="D1011" s="34" t="s">
        <v>3</v>
      </c>
      <c r="E1011" s="35" t="s">
        <v>2385</v>
      </c>
      <c r="F1011" s="35" t="s">
        <v>1</v>
      </c>
      <c r="G1011" s="34" t="s">
        <v>2495</v>
      </c>
      <c r="H1011" s="36">
        <v>191.01</v>
      </c>
      <c r="I1011" s="28">
        <v>0.03</v>
      </c>
      <c r="J1011" s="41">
        <f t="shared" si="30"/>
        <v>185.27969999999999</v>
      </c>
    </row>
    <row r="1012" spans="1:10" s="6" customFormat="1" x14ac:dyDescent="0.3">
      <c r="A1012" s="34">
        <f t="shared" si="31"/>
        <v>1004</v>
      </c>
      <c r="B1012" s="34" t="s">
        <v>2493</v>
      </c>
      <c r="C1012" s="34" t="s">
        <v>306</v>
      </c>
      <c r="D1012" s="34" t="s">
        <v>9</v>
      </c>
      <c r="E1012" s="35" t="s">
        <v>2386</v>
      </c>
      <c r="F1012" s="35" t="s">
        <v>1</v>
      </c>
      <c r="G1012" s="34" t="s">
        <v>2495</v>
      </c>
      <c r="H1012" s="36">
        <v>191.01</v>
      </c>
      <c r="I1012" s="28">
        <v>0.03</v>
      </c>
      <c r="J1012" s="41">
        <f t="shared" si="30"/>
        <v>185.27969999999999</v>
      </c>
    </row>
    <row r="1013" spans="1:10" s="6" customFormat="1" x14ac:dyDescent="0.3">
      <c r="A1013" s="34">
        <f t="shared" si="31"/>
        <v>1005</v>
      </c>
      <c r="B1013" s="34" t="s">
        <v>2494</v>
      </c>
      <c r="C1013" s="34" t="s">
        <v>307</v>
      </c>
      <c r="D1013" s="34" t="s">
        <v>0</v>
      </c>
      <c r="E1013" s="35" t="s">
        <v>2387</v>
      </c>
      <c r="F1013" s="35" t="s">
        <v>1</v>
      </c>
      <c r="G1013" s="34" t="s">
        <v>2495</v>
      </c>
      <c r="H1013" s="36">
        <v>1348.32</v>
      </c>
      <c r="I1013" s="28">
        <v>0.03</v>
      </c>
      <c r="J1013" s="41">
        <f t="shared" si="30"/>
        <v>1307.8704</v>
      </c>
    </row>
    <row r="1014" spans="1:10" s="6" customFormat="1" x14ac:dyDescent="0.2">
      <c r="A1014" s="34">
        <f t="shared" si="31"/>
        <v>1006</v>
      </c>
      <c r="B1014" s="37" t="s">
        <v>2388</v>
      </c>
      <c r="C1014" s="37" t="s">
        <v>2389</v>
      </c>
      <c r="D1014" s="37" t="s">
        <v>2395</v>
      </c>
      <c r="E1014" s="38" t="s">
        <v>2402</v>
      </c>
      <c r="F1014" s="38" t="s">
        <v>1</v>
      </c>
      <c r="G1014" s="37" t="s">
        <v>2496</v>
      </c>
      <c r="H1014" s="39">
        <v>12478.32</v>
      </c>
      <c r="I1014" s="28">
        <v>0.03</v>
      </c>
      <c r="J1014" s="41">
        <f t="shared" si="30"/>
        <v>12103.9704</v>
      </c>
    </row>
    <row r="1015" spans="1:10" s="6" customFormat="1" x14ac:dyDescent="0.2">
      <c r="A1015" s="34">
        <f t="shared" si="31"/>
        <v>1007</v>
      </c>
      <c r="B1015" s="37" t="s">
        <v>2388</v>
      </c>
      <c r="C1015" s="37" t="s">
        <v>2389</v>
      </c>
      <c r="D1015" s="37" t="s">
        <v>2396</v>
      </c>
      <c r="E1015" s="38" t="s">
        <v>2402</v>
      </c>
      <c r="F1015" s="38" t="s">
        <v>7</v>
      </c>
      <c r="G1015" s="37" t="s">
        <v>2496</v>
      </c>
      <c r="H1015" s="39">
        <v>27.36</v>
      </c>
      <c r="I1015" s="28">
        <v>0.03</v>
      </c>
      <c r="J1015" s="41">
        <f t="shared" si="30"/>
        <v>26.539200000000001</v>
      </c>
    </row>
    <row r="1016" spans="1:10" s="6" customFormat="1" x14ac:dyDescent="0.2">
      <c r="A1016" s="34">
        <f t="shared" si="31"/>
        <v>1008</v>
      </c>
      <c r="B1016" s="37" t="s">
        <v>128</v>
      </c>
      <c r="C1016" s="37" t="s">
        <v>130</v>
      </c>
      <c r="D1016" s="37" t="s">
        <v>36</v>
      </c>
      <c r="E1016" s="38" t="s">
        <v>2403</v>
      </c>
      <c r="F1016" s="38" t="s">
        <v>1</v>
      </c>
      <c r="G1016" s="37" t="s">
        <v>2496</v>
      </c>
      <c r="H1016" s="39">
        <v>1363.48</v>
      </c>
      <c r="I1016" s="28">
        <v>0.03</v>
      </c>
      <c r="J1016" s="41">
        <f t="shared" si="30"/>
        <v>1322.5756000000001</v>
      </c>
    </row>
    <row r="1017" spans="1:10" s="6" customFormat="1" x14ac:dyDescent="0.2">
      <c r="A1017" s="34">
        <f t="shared" si="31"/>
        <v>1009</v>
      </c>
      <c r="B1017" s="37" t="s">
        <v>128</v>
      </c>
      <c r="C1017" s="37" t="s">
        <v>131</v>
      </c>
      <c r="D1017" s="37" t="s">
        <v>133</v>
      </c>
      <c r="E1017" s="38" t="s">
        <v>2403</v>
      </c>
      <c r="F1017" s="38" t="s">
        <v>1</v>
      </c>
      <c r="G1017" s="37" t="s">
        <v>2496</v>
      </c>
      <c r="H1017" s="39">
        <v>1022.6</v>
      </c>
      <c r="I1017" s="28">
        <v>0.03</v>
      </c>
      <c r="J1017" s="41">
        <f t="shared" si="30"/>
        <v>991.92200000000003</v>
      </c>
    </row>
    <row r="1018" spans="1:10" s="6" customFormat="1" x14ac:dyDescent="0.2">
      <c r="A1018" s="34">
        <f t="shared" si="31"/>
        <v>1010</v>
      </c>
      <c r="B1018" s="37" t="s">
        <v>128</v>
      </c>
      <c r="C1018" s="37" t="s">
        <v>134</v>
      </c>
      <c r="D1018" s="37" t="s">
        <v>73</v>
      </c>
      <c r="E1018" s="38" t="s">
        <v>2403</v>
      </c>
      <c r="F1018" s="38" t="s">
        <v>1</v>
      </c>
      <c r="G1018" s="37" t="s">
        <v>2496</v>
      </c>
      <c r="H1018" s="39">
        <v>1363.48</v>
      </c>
      <c r="I1018" s="28">
        <v>0.03</v>
      </c>
      <c r="J1018" s="41">
        <f t="shared" si="30"/>
        <v>1322.5756000000001</v>
      </c>
    </row>
    <row r="1019" spans="1:10" s="6" customFormat="1" x14ac:dyDescent="0.2">
      <c r="A1019" s="34">
        <f t="shared" si="31"/>
        <v>1011</v>
      </c>
      <c r="B1019" s="37" t="s">
        <v>128</v>
      </c>
      <c r="C1019" s="37" t="s">
        <v>136</v>
      </c>
      <c r="D1019" s="37" t="s">
        <v>137</v>
      </c>
      <c r="E1019" s="38" t="s">
        <v>2403</v>
      </c>
      <c r="F1019" s="38" t="s">
        <v>1</v>
      </c>
      <c r="G1019" s="37" t="s">
        <v>2496</v>
      </c>
      <c r="H1019" s="39">
        <v>1363.48</v>
      </c>
      <c r="I1019" s="28">
        <v>0.03</v>
      </c>
      <c r="J1019" s="41">
        <f t="shared" si="30"/>
        <v>1322.5756000000001</v>
      </c>
    </row>
    <row r="1020" spans="1:10" s="6" customFormat="1" x14ac:dyDescent="0.2">
      <c r="A1020" s="34">
        <f t="shared" si="31"/>
        <v>1012</v>
      </c>
      <c r="B1020" s="37" t="s">
        <v>128</v>
      </c>
      <c r="C1020" s="37" t="s">
        <v>138</v>
      </c>
      <c r="D1020" s="37" t="s">
        <v>2397</v>
      </c>
      <c r="E1020" s="38" t="s">
        <v>2403</v>
      </c>
      <c r="F1020" s="38" t="s">
        <v>1</v>
      </c>
      <c r="G1020" s="37" t="s">
        <v>2496</v>
      </c>
      <c r="H1020" s="39">
        <v>681.74</v>
      </c>
      <c r="I1020" s="28">
        <v>0.03</v>
      </c>
      <c r="J1020" s="41">
        <f t="shared" si="30"/>
        <v>661.28780000000006</v>
      </c>
    </row>
    <row r="1021" spans="1:10" s="6" customFormat="1" x14ac:dyDescent="0.2">
      <c r="A1021" s="34">
        <f t="shared" si="31"/>
        <v>1013</v>
      </c>
      <c r="B1021" s="37" t="s">
        <v>129</v>
      </c>
      <c r="C1021" s="37" t="s">
        <v>163</v>
      </c>
      <c r="D1021" s="37" t="s">
        <v>164</v>
      </c>
      <c r="E1021" s="38" t="s">
        <v>2404</v>
      </c>
      <c r="F1021" s="38" t="s">
        <v>1</v>
      </c>
      <c r="G1021" s="37" t="s">
        <v>2496</v>
      </c>
      <c r="H1021" s="39">
        <v>1987.33</v>
      </c>
      <c r="I1021" s="28">
        <v>0.03</v>
      </c>
      <c r="J1021" s="41">
        <f t="shared" si="30"/>
        <v>1927.7101</v>
      </c>
    </row>
    <row r="1022" spans="1:10" s="6" customFormat="1" x14ac:dyDescent="0.2">
      <c r="A1022" s="34">
        <f t="shared" si="31"/>
        <v>1014</v>
      </c>
      <c r="B1022" s="37" t="s">
        <v>152</v>
      </c>
      <c r="C1022" s="37" t="s">
        <v>151</v>
      </c>
      <c r="D1022" s="37" t="s">
        <v>24</v>
      </c>
      <c r="E1022" s="38" t="s">
        <v>2405</v>
      </c>
      <c r="F1022" s="38" t="s">
        <v>1</v>
      </c>
      <c r="G1022" s="37" t="s">
        <v>2496</v>
      </c>
      <c r="H1022" s="39">
        <v>2545.58</v>
      </c>
      <c r="I1022" s="28">
        <v>0.03</v>
      </c>
      <c r="J1022" s="41">
        <f t="shared" si="30"/>
        <v>2469.2125999999998</v>
      </c>
    </row>
    <row r="1023" spans="1:10" s="6" customFormat="1" x14ac:dyDescent="0.2">
      <c r="A1023" s="34">
        <f t="shared" si="31"/>
        <v>1015</v>
      </c>
      <c r="B1023" s="37" t="s">
        <v>152</v>
      </c>
      <c r="C1023" s="37" t="s">
        <v>153</v>
      </c>
      <c r="D1023" s="37" t="s">
        <v>133</v>
      </c>
      <c r="E1023" s="38" t="s">
        <v>2405</v>
      </c>
      <c r="F1023" s="38" t="s">
        <v>1</v>
      </c>
      <c r="G1023" s="37" t="s">
        <v>2496</v>
      </c>
      <c r="H1023" s="39">
        <v>3029.24</v>
      </c>
      <c r="I1023" s="28">
        <v>0.03</v>
      </c>
      <c r="J1023" s="41">
        <f t="shared" si="30"/>
        <v>2938.3627999999999</v>
      </c>
    </row>
    <row r="1024" spans="1:10" s="6" customFormat="1" x14ac:dyDescent="0.2">
      <c r="A1024" s="34">
        <f t="shared" si="31"/>
        <v>1016</v>
      </c>
      <c r="B1024" s="37" t="s">
        <v>152</v>
      </c>
      <c r="C1024" s="37" t="s">
        <v>154</v>
      </c>
      <c r="D1024" s="37" t="s">
        <v>73</v>
      </c>
      <c r="E1024" s="38" t="s">
        <v>2405</v>
      </c>
      <c r="F1024" s="38" t="s">
        <v>1</v>
      </c>
      <c r="G1024" s="37" t="s">
        <v>2496</v>
      </c>
      <c r="H1024" s="39">
        <v>3029.24</v>
      </c>
      <c r="I1024" s="28">
        <v>0.03</v>
      </c>
      <c r="J1024" s="41">
        <f t="shared" si="30"/>
        <v>2938.3627999999999</v>
      </c>
    </row>
    <row r="1025" spans="1:10" s="6" customFormat="1" x14ac:dyDescent="0.2">
      <c r="A1025" s="34">
        <f t="shared" si="31"/>
        <v>1017</v>
      </c>
      <c r="B1025" s="37" t="s">
        <v>155</v>
      </c>
      <c r="C1025" s="37" t="s">
        <v>156</v>
      </c>
      <c r="D1025" s="37" t="s">
        <v>19</v>
      </c>
      <c r="E1025" s="38" t="s">
        <v>2406</v>
      </c>
      <c r="F1025" s="38" t="s">
        <v>1</v>
      </c>
      <c r="G1025" s="37" t="s">
        <v>2496</v>
      </c>
      <c r="H1025" s="39">
        <v>1920.43</v>
      </c>
      <c r="I1025" s="28">
        <v>0.03</v>
      </c>
      <c r="J1025" s="41">
        <f t="shared" si="30"/>
        <v>1862.8171</v>
      </c>
    </row>
    <row r="1026" spans="1:10" s="6" customFormat="1" x14ac:dyDescent="0.2">
      <c r="A1026" s="34">
        <f t="shared" si="31"/>
        <v>1018</v>
      </c>
      <c r="B1026" s="37" t="s">
        <v>155</v>
      </c>
      <c r="C1026" s="37" t="s">
        <v>157</v>
      </c>
      <c r="D1026" s="37" t="s">
        <v>158</v>
      </c>
      <c r="E1026" s="38" t="s">
        <v>2406</v>
      </c>
      <c r="F1026" s="38" t="s">
        <v>1</v>
      </c>
      <c r="G1026" s="37" t="s">
        <v>2496</v>
      </c>
      <c r="H1026" s="39">
        <v>2167.41</v>
      </c>
      <c r="I1026" s="28">
        <v>0.03</v>
      </c>
      <c r="J1026" s="41">
        <f t="shared" si="30"/>
        <v>2102.3876999999998</v>
      </c>
    </row>
    <row r="1027" spans="1:10" s="6" customFormat="1" x14ac:dyDescent="0.2">
      <c r="A1027" s="34">
        <f t="shared" si="31"/>
        <v>1019</v>
      </c>
      <c r="B1027" s="37" t="s">
        <v>155</v>
      </c>
      <c r="C1027" s="37" t="s">
        <v>159</v>
      </c>
      <c r="D1027" s="37" t="s">
        <v>127</v>
      </c>
      <c r="E1027" s="38" t="s">
        <v>2406</v>
      </c>
      <c r="F1027" s="38" t="s">
        <v>1</v>
      </c>
      <c r="G1027" s="37" t="s">
        <v>2496</v>
      </c>
      <c r="H1027" s="39">
        <v>2167.41</v>
      </c>
      <c r="I1027" s="28">
        <v>0.03</v>
      </c>
      <c r="J1027" s="41">
        <f t="shared" si="30"/>
        <v>2102.3876999999998</v>
      </c>
    </row>
    <row r="1028" spans="1:10" s="6" customFormat="1" x14ac:dyDescent="0.2">
      <c r="A1028" s="34">
        <f t="shared" si="31"/>
        <v>1020</v>
      </c>
      <c r="B1028" s="37" t="s">
        <v>155</v>
      </c>
      <c r="C1028" s="37" t="s">
        <v>160</v>
      </c>
      <c r="D1028" s="37" t="s">
        <v>51</v>
      </c>
      <c r="E1028" s="38" t="s">
        <v>2406</v>
      </c>
      <c r="F1028" s="38" t="s">
        <v>1</v>
      </c>
      <c r="G1028" s="37" t="s">
        <v>2496</v>
      </c>
      <c r="H1028" s="39">
        <v>654.72</v>
      </c>
      <c r="I1028" s="28">
        <v>0.03</v>
      </c>
      <c r="J1028" s="41">
        <f t="shared" si="30"/>
        <v>635.07839999999999</v>
      </c>
    </row>
    <row r="1029" spans="1:10" s="6" customFormat="1" x14ac:dyDescent="0.2">
      <c r="A1029" s="34">
        <f t="shared" si="31"/>
        <v>1021</v>
      </c>
      <c r="B1029" s="37" t="s">
        <v>162</v>
      </c>
      <c r="C1029" s="37" t="s">
        <v>161</v>
      </c>
      <c r="D1029" s="37" t="s">
        <v>45</v>
      </c>
      <c r="E1029" s="38" t="s">
        <v>2407</v>
      </c>
      <c r="F1029" s="38" t="s">
        <v>1</v>
      </c>
      <c r="G1029" s="37" t="s">
        <v>2496</v>
      </c>
      <c r="H1029" s="39">
        <v>1157.67</v>
      </c>
      <c r="I1029" s="28">
        <v>0.03</v>
      </c>
      <c r="J1029" s="41">
        <f t="shared" si="30"/>
        <v>1122.9399000000001</v>
      </c>
    </row>
    <row r="1030" spans="1:10" s="6" customFormat="1" x14ac:dyDescent="0.2">
      <c r="A1030" s="34">
        <f t="shared" si="31"/>
        <v>1022</v>
      </c>
      <c r="B1030" s="37" t="s">
        <v>145</v>
      </c>
      <c r="C1030" s="37" t="s">
        <v>146</v>
      </c>
      <c r="D1030" s="37" t="s">
        <v>6</v>
      </c>
      <c r="E1030" s="38" t="s">
        <v>2408</v>
      </c>
      <c r="F1030" s="38" t="s">
        <v>1</v>
      </c>
      <c r="G1030" s="37" t="s">
        <v>2496</v>
      </c>
      <c r="H1030" s="39">
        <v>1183.3900000000001</v>
      </c>
      <c r="I1030" s="28">
        <v>0.03</v>
      </c>
      <c r="J1030" s="41">
        <f t="shared" si="30"/>
        <v>1147.8883000000001</v>
      </c>
    </row>
    <row r="1031" spans="1:10" s="6" customFormat="1" x14ac:dyDescent="0.2">
      <c r="A1031" s="34">
        <f t="shared" si="31"/>
        <v>1023</v>
      </c>
      <c r="B1031" s="37" t="s">
        <v>147</v>
      </c>
      <c r="C1031" s="37" t="s">
        <v>148</v>
      </c>
      <c r="D1031" s="37" t="s">
        <v>63</v>
      </c>
      <c r="E1031" s="38" t="s">
        <v>2409</v>
      </c>
      <c r="F1031" s="38" t="s">
        <v>1</v>
      </c>
      <c r="G1031" s="37" t="s">
        <v>2496</v>
      </c>
      <c r="H1031" s="39">
        <v>581.41</v>
      </c>
      <c r="I1031" s="28">
        <v>0.03</v>
      </c>
      <c r="J1031" s="41">
        <f t="shared" si="30"/>
        <v>563.96769999999992</v>
      </c>
    </row>
    <row r="1032" spans="1:10" s="6" customFormat="1" x14ac:dyDescent="0.2">
      <c r="A1032" s="34">
        <f t="shared" si="31"/>
        <v>1024</v>
      </c>
      <c r="B1032" s="37" t="s">
        <v>149</v>
      </c>
      <c r="C1032" s="37" t="s">
        <v>150</v>
      </c>
      <c r="D1032" s="37" t="s">
        <v>113</v>
      </c>
      <c r="E1032" s="38" t="s">
        <v>2410</v>
      </c>
      <c r="F1032" s="38" t="s">
        <v>1</v>
      </c>
      <c r="G1032" s="37" t="s">
        <v>2496</v>
      </c>
      <c r="H1032" s="39">
        <v>1414.93</v>
      </c>
      <c r="I1032" s="28">
        <v>0.03</v>
      </c>
      <c r="J1032" s="41">
        <f t="shared" si="30"/>
        <v>1372.4821000000002</v>
      </c>
    </row>
    <row r="1033" spans="1:10" s="6" customFormat="1" x14ac:dyDescent="0.2">
      <c r="A1033" s="34">
        <f t="shared" si="31"/>
        <v>1025</v>
      </c>
      <c r="B1033" s="37" t="s">
        <v>310</v>
      </c>
      <c r="C1033" s="37" t="s">
        <v>311</v>
      </c>
      <c r="D1033" s="37" t="s">
        <v>44</v>
      </c>
      <c r="E1033" s="38" t="s">
        <v>2411</v>
      </c>
      <c r="F1033" s="38" t="s">
        <v>1</v>
      </c>
      <c r="G1033" s="37" t="s">
        <v>2496</v>
      </c>
      <c r="H1033" s="39">
        <v>812.81</v>
      </c>
      <c r="I1033" s="28">
        <v>0.03</v>
      </c>
      <c r="J1033" s="41">
        <f t="shared" si="30"/>
        <v>788.42570000000001</v>
      </c>
    </row>
    <row r="1034" spans="1:10" s="6" customFormat="1" x14ac:dyDescent="0.2">
      <c r="A1034" s="34">
        <f t="shared" si="31"/>
        <v>1026</v>
      </c>
      <c r="B1034" s="37" t="s">
        <v>109</v>
      </c>
      <c r="C1034" s="37" t="s">
        <v>108</v>
      </c>
      <c r="D1034" s="37" t="s">
        <v>9</v>
      </c>
      <c r="E1034" s="38" t="s">
        <v>2412</v>
      </c>
      <c r="F1034" s="38" t="s">
        <v>1</v>
      </c>
      <c r="G1034" s="37" t="s">
        <v>2496</v>
      </c>
      <c r="H1034" s="39">
        <v>3112.84</v>
      </c>
      <c r="I1034" s="28">
        <v>0.03</v>
      </c>
      <c r="J1034" s="41">
        <f t="shared" ref="J1034:J1057" si="32">SUM(H1034-(H1034*I1034))</f>
        <v>3019.4548</v>
      </c>
    </row>
    <row r="1035" spans="1:10" s="6" customFormat="1" x14ac:dyDescent="0.2">
      <c r="A1035" s="34">
        <f t="shared" ref="A1035:A1045" si="33">A1034+1</f>
        <v>1027</v>
      </c>
      <c r="B1035" s="37" t="s">
        <v>167</v>
      </c>
      <c r="C1035" s="37" t="s">
        <v>2390</v>
      </c>
      <c r="D1035" s="37" t="s">
        <v>3</v>
      </c>
      <c r="E1035" s="38" t="s">
        <v>2413</v>
      </c>
      <c r="F1035" s="38" t="s">
        <v>89</v>
      </c>
      <c r="G1035" s="37" t="s">
        <v>2496</v>
      </c>
      <c r="H1035" s="39">
        <v>38588.92</v>
      </c>
      <c r="I1035" s="28">
        <v>0.03</v>
      </c>
      <c r="J1035" s="41">
        <f t="shared" si="32"/>
        <v>37431.252399999998</v>
      </c>
    </row>
    <row r="1036" spans="1:10" s="6" customFormat="1" x14ac:dyDescent="0.2">
      <c r="A1036" s="34">
        <f t="shared" si="33"/>
        <v>1028</v>
      </c>
      <c r="B1036" s="37" t="s">
        <v>167</v>
      </c>
      <c r="C1036" s="37" t="s">
        <v>2391</v>
      </c>
      <c r="D1036" s="37" t="s">
        <v>22</v>
      </c>
      <c r="E1036" s="38" t="s">
        <v>2413</v>
      </c>
      <c r="F1036" s="38" t="s">
        <v>89</v>
      </c>
      <c r="G1036" s="37" t="s">
        <v>2496</v>
      </c>
      <c r="H1036" s="39">
        <v>115766.76</v>
      </c>
      <c r="I1036" s="28">
        <v>0.03</v>
      </c>
      <c r="J1036" s="41">
        <f t="shared" si="32"/>
        <v>112293.75719999999</v>
      </c>
    </row>
    <row r="1037" spans="1:10" s="6" customFormat="1" x14ac:dyDescent="0.2">
      <c r="A1037" s="34">
        <f t="shared" si="33"/>
        <v>1029</v>
      </c>
      <c r="B1037" s="37" t="s">
        <v>167</v>
      </c>
      <c r="C1037" s="37" t="s">
        <v>2392</v>
      </c>
      <c r="D1037" s="37" t="s">
        <v>8</v>
      </c>
      <c r="E1037" s="38" t="s">
        <v>2413</v>
      </c>
      <c r="F1037" s="38" t="s">
        <v>89</v>
      </c>
      <c r="G1037" s="37" t="s">
        <v>2496</v>
      </c>
      <c r="H1037" s="39">
        <v>83609.320000000007</v>
      </c>
      <c r="I1037" s="28">
        <v>0.03</v>
      </c>
      <c r="J1037" s="41">
        <f t="shared" si="32"/>
        <v>81101.040400000013</v>
      </c>
    </row>
    <row r="1038" spans="1:10" s="6" customFormat="1" x14ac:dyDescent="0.2">
      <c r="A1038" s="34">
        <f t="shared" si="33"/>
        <v>1030</v>
      </c>
      <c r="B1038" s="37" t="s">
        <v>167</v>
      </c>
      <c r="C1038" s="37" t="s">
        <v>2393</v>
      </c>
      <c r="D1038" s="37" t="s">
        <v>2</v>
      </c>
      <c r="E1038" s="38" t="s">
        <v>2413</v>
      </c>
      <c r="F1038" s="38" t="s">
        <v>169</v>
      </c>
      <c r="G1038" s="37" t="s">
        <v>2496</v>
      </c>
      <c r="H1038" s="39">
        <v>96472.3</v>
      </c>
      <c r="I1038" s="28">
        <v>0.03</v>
      </c>
      <c r="J1038" s="41">
        <f t="shared" si="32"/>
        <v>93578.131000000008</v>
      </c>
    </row>
    <row r="1039" spans="1:10" s="6" customFormat="1" x14ac:dyDescent="0.2">
      <c r="A1039" s="34">
        <f t="shared" si="33"/>
        <v>1031</v>
      </c>
      <c r="B1039" s="37" t="s">
        <v>170</v>
      </c>
      <c r="C1039" s="37" t="s">
        <v>2394</v>
      </c>
      <c r="D1039" s="37" t="s">
        <v>0</v>
      </c>
      <c r="E1039" s="38" t="s">
        <v>2414</v>
      </c>
      <c r="F1039" s="38" t="s">
        <v>119</v>
      </c>
      <c r="G1039" s="37" t="s">
        <v>2496</v>
      </c>
      <c r="H1039" s="39">
        <v>128.63</v>
      </c>
      <c r="I1039" s="28">
        <v>0.03</v>
      </c>
      <c r="J1039" s="41">
        <f t="shared" si="32"/>
        <v>124.77109999999999</v>
      </c>
    </row>
    <row r="1040" spans="1:10" s="6" customFormat="1" x14ac:dyDescent="0.2">
      <c r="A1040" s="34">
        <f t="shared" si="33"/>
        <v>1032</v>
      </c>
      <c r="B1040" s="37" t="s">
        <v>70</v>
      </c>
      <c r="C1040" s="37" t="s">
        <v>143</v>
      </c>
      <c r="D1040" s="37" t="s">
        <v>5</v>
      </c>
      <c r="E1040" s="38" t="s">
        <v>2415</v>
      </c>
      <c r="F1040" s="38" t="s">
        <v>1</v>
      </c>
      <c r="G1040" s="37" t="s">
        <v>2496</v>
      </c>
      <c r="H1040" s="39">
        <v>1029.04</v>
      </c>
      <c r="I1040" s="28">
        <v>0.03</v>
      </c>
      <c r="J1040" s="41">
        <f t="shared" si="32"/>
        <v>998.16879999999992</v>
      </c>
    </row>
    <row r="1041" spans="1:10" s="6" customFormat="1" x14ac:dyDescent="0.2">
      <c r="A1041" s="34">
        <f t="shared" si="33"/>
        <v>1033</v>
      </c>
      <c r="B1041" s="37" t="s">
        <v>74</v>
      </c>
      <c r="C1041" s="37" t="s">
        <v>75</v>
      </c>
      <c r="D1041" s="37" t="s">
        <v>36</v>
      </c>
      <c r="E1041" s="38" t="s">
        <v>2416</v>
      </c>
      <c r="F1041" s="38" t="s">
        <v>1</v>
      </c>
      <c r="G1041" s="37" t="s">
        <v>2496</v>
      </c>
      <c r="H1041" s="39">
        <v>1286.3</v>
      </c>
      <c r="I1041" s="28">
        <v>0.03</v>
      </c>
      <c r="J1041" s="41">
        <f t="shared" si="32"/>
        <v>1247.711</v>
      </c>
    </row>
    <row r="1042" spans="1:10" s="6" customFormat="1" x14ac:dyDescent="0.2">
      <c r="A1042" s="34">
        <f t="shared" si="33"/>
        <v>1034</v>
      </c>
      <c r="B1042" s="37" t="s">
        <v>321</v>
      </c>
      <c r="C1042" s="37" t="s">
        <v>322</v>
      </c>
      <c r="D1042" s="37" t="s">
        <v>2398</v>
      </c>
      <c r="E1042" s="38" t="s">
        <v>2417</v>
      </c>
      <c r="F1042" s="38" t="s">
        <v>1</v>
      </c>
      <c r="G1042" s="37" t="s">
        <v>2496</v>
      </c>
      <c r="H1042" s="39">
        <v>48.89</v>
      </c>
      <c r="I1042" s="28">
        <v>0.03</v>
      </c>
      <c r="J1042" s="41">
        <f t="shared" si="32"/>
        <v>47.423299999999998</v>
      </c>
    </row>
    <row r="1043" spans="1:10" s="6" customFormat="1" x14ac:dyDescent="0.2">
      <c r="A1043" s="34">
        <f t="shared" si="33"/>
        <v>1035</v>
      </c>
      <c r="B1043" s="37" t="s">
        <v>321</v>
      </c>
      <c r="C1043" s="37" t="s">
        <v>323</v>
      </c>
      <c r="D1043" s="37" t="s">
        <v>2399</v>
      </c>
      <c r="E1043" s="38" t="s">
        <v>2417</v>
      </c>
      <c r="F1043" s="38" t="s">
        <v>1</v>
      </c>
      <c r="G1043" s="37" t="s">
        <v>2496</v>
      </c>
      <c r="H1043" s="39">
        <v>225.1</v>
      </c>
      <c r="I1043" s="28">
        <v>0.03</v>
      </c>
      <c r="J1043" s="41">
        <f t="shared" si="32"/>
        <v>218.34700000000001</v>
      </c>
    </row>
    <row r="1044" spans="1:10" s="6" customFormat="1" x14ac:dyDescent="0.2">
      <c r="A1044" s="34">
        <f t="shared" si="33"/>
        <v>1036</v>
      </c>
      <c r="B1044" s="37" t="s">
        <v>321</v>
      </c>
      <c r="C1044" s="37" t="s">
        <v>324</v>
      </c>
      <c r="D1044" s="37" t="s">
        <v>2400</v>
      </c>
      <c r="E1044" s="38" t="s">
        <v>2417</v>
      </c>
      <c r="F1044" s="38" t="s">
        <v>1</v>
      </c>
      <c r="G1044" s="37" t="s">
        <v>2496</v>
      </c>
      <c r="H1044" s="39">
        <v>385.89</v>
      </c>
      <c r="I1044" s="28">
        <v>0.03</v>
      </c>
      <c r="J1044" s="41">
        <f t="shared" si="32"/>
        <v>374.31329999999997</v>
      </c>
    </row>
    <row r="1045" spans="1:10" s="6" customFormat="1" x14ac:dyDescent="0.2">
      <c r="A1045" s="34">
        <f t="shared" si="33"/>
        <v>1037</v>
      </c>
      <c r="B1045" s="37" t="s">
        <v>321</v>
      </c>
      <c r="C1045" s="37" t="s">
        <v>325</v>
      </c>
      <c r="D1045" s="37" t="s">
        <v>2401</v>
      </c>
      <c r="E1045" s="38" t="s">
        <v>2417</v>
      </c>
      <c r="F1045" s="38" t="s">
        <v>1</v>
      </c>
      <c r="G1045" s="37" t="s">
        <v>2496</v>
      </c>
      <c r="H1045" s="39">
        <v>1286.3</v>
      </c>
      <c r="I1045" s="28">
        <v>0.03</v>
      </c>
      <c r="J1045" s="41">
        <f t="shared" si="32"/>
        <v>1247.711</v>
      </c>
    </row>
    <row r="1046" spans="1:10" s="6" customFormat="1" x14ac:dyDescent="0.3">
      <c r="A1046" s="34">
        <v>1038</v>
      </c>
      <c r="B1046" s="34" t="s">
        <v>2505</v>
      </c>
      <c r="C1046" s="34" t="s">
        <v>2506</v>
      </c>
      <c r="D1046" s="34" t="s">
        <v>2507</v>
      </c>
      <c r="E1046" s="35" t="s">
        <v>2508</v>
      </c>
      <c r="F1046" s="35" t="s">
        <v>2535</v>
      </c>
      <c r="G1046" s="34" t="s">
        <v>2537</v>
      </c>
      <c r="H1046" s="36">
        <v>19.29</v>
      </c>
      <c r="I1046" s="28">
        <v>0.03</v>
      </c>
      <c r="J1046" s="42">
        <f t="shared" si="32"/>
        <v>18.711299999999998</v>
      </c>
    </row>
    <row r="1047" spans="1:10" s="6" customFormat="1" x14ac:dyDescent="0.3">
      <c r="A1047" s="34">
        <v>1039</v>
      </c>
      <c r="B1047" s="34" t="s">
        <v>2505</v>
      </c>
      <c r="C1047" s="34" t="s">
        <v>2506</v>
      </c>
      <c r="D1047" s="34" t="s">
        <v>2509</v>
      </c>
      <c r="E1047" s="35" t="s">
        <v>2510</v>
      </c>
      <c r="F1047" s="35" t="s">
        <v>2536</v>
      </c>
      <c r="G1047" s="34" t="s">
        <v>2496</v>
      </c>
      <c r="H1047" s="36">
        <v>8360.93</v>
      </c>
      <c r="I1047" s="28">
        <v>0.03</v>
      </c>
      <c r="J1047" s="42">
        <f t="shared" si="32"/>
        <v>8110.1021000000001</v>
      </c>
    </row>
    <row r="1048" spans="1:10" s="6" customFormat="1" x14ac:dyDescent="0.3">
      <c r="A1048" s="34">
        <v>1040</v>
      </c>
      <c r="B1048" s="34" t="s">
        <v>2505</v>
      </c>
      <c r="C1048" s="34" t="s">
        <v>2506</v>
      </c>
      <c r="D1048" s="34" t="s">
        <v>2511</v>
      </c>
      <c r="E1048" s="35" t="s">
        <v>2512</v>
      </c>
      <c r="F1048" s="35" t="s">
        <v>2536</v>
      </c>
      <c r="G1048" s="34" t="s">
        <v>2538</v>
      </c>
      <c r="H1048" s="36">
        <v>0</v>
      </c>
      <c r="I1048" s="28">
        <v>0.03</v>
      </c>
      <c r="J1048" s="42">
        <f t="shared" si="32"/>
        <v>0</v>
      </c>
    </row>
    <row r="1049" spans="1:10" s="6" customFormat="1" x14ac:dyDescent="0.3">
      <c r="A1049" s="34">
        <v>1041</v>
      </c>
      <c r="B1049" s="34" t="s">
        <v>2505</v>
      </c>
      <c r="C1049" s="34" t="s">
        <v>2506</v>
      </c>
      <c r="D1049" s="34" t="s">
        <v>2513</v>
      </c>
      <c r="E1049" s="35" t="s">
        <v>2514</v>
      </c>
      <c r="F1049" s="35"/>
      <c r="G1049" s="34" t="s">
        <v>2539</v>
      </c>
      <c r="H1049" s="36">
        <v>232.25</v>
      </c>
      <c r="I1049" s="28">
        <v>0.03</v>
      </c>
      <c r="J1049" s="42">
        <f t="shared" si="32"/>
        <v>225.2825</v>
      </c>
    </row>
    <row r="1050" spans="1:10" s="6" customFormat="1" x14ac:dyDescent="0.3">
      <c r="A1050" s="34">
        <v>1042</v>
      </c>
      <c r="B1050" s="34" t="s">
        <v>2515</v>
      </c>
      <c r="C1050" s="34" t="s">
        <v>2516</v>
      </c>
      <c r="D1050" s="34" t="s">
        <v>2517</v>
      </c>
      <c r="E1050" s="35" t="s">
        <v>2518</v>
      </c>
      <c r="F1050" s="35" t="s">
        <v>2535</v>
      </c>
      <c r="G1050" s="34" t="s">
        <v>2537</v>
      </c>
      <c r="H1050" s="36">
        <v>42.45</v>
      </c>
      <c r="I1050" s="28">
        <v>0.03</v>
      </c>
      <c r="J1050" s="42">
        <f t="shared" si="32"/>
        <v>41.176500000000004</v>
      </c>
    </row>
    <row r="1051" spans="1:10" s="6" customFormat="1" x14ac:dyDescent="0.3">
      <c r="A1051" s="34">
        <v>1043</v>
      </c>
      <c r="B1051" s="34" t="s">
        <v>2515</v>
      </c>
      <c r="C1051" s="34" t="s">
        <v>2516</v>
      </c>
      <c r="D1051" s="34" t="s">
        <v>2519</v>
      </c>
      <c r="E1051" s="35" t="s">
        <v>2520</v>
      </c>
      <c r="F1051" s="35" t="s">
        <v>2536</v>
      </c>
      <c r="G1051" s="34" t="s">
        <v>2496</v>
      </c>
      <c r="H1051" s="36">
        <v>20355.66</v>
      </c>
      <c r="I1051" s="28">
        <v>0.03</v>
      </c>
      <c r="J1051" s="42">
        <f t="shared" si="32"/>
        <v>19744.9902</v>
      </c>
    </row>
    <row r="1052" spans="1:10" s="6" customFormat="1" x14ac:dyDescent="0.3">
      <c r="A1052" s="34">
        <v>1044</v>
      </c>
      <c r="B1052" s="34" t="s">
        <v>2515</v>
      </c>
      <c r="C1052" s="34" t="s">
        <v>2516</v>
      </c>
      <c r="D1052" s="34" t="s">
        <v>2521</v>
      </c>
      <c r="E1052" s="35" t="s">
        <v>2522</v>
      </c>
      <c r="F1052" s="35" t="s">
        <v>2536</v>
      </c>
      <c r="G1052" s="34" t="s">
        <v>2538</v>
      </c>
      <c r="H1052" s="36">
        <v>0</v>
      </c>
      <c r="I1052" s="28">
        <v>0.03</v>
      </c>
      <c r="J1052" s="42">
        <f t="shared" si="32"/>
        <v>0</v>
      </c>
    </row>
    <row r="1053" spans="1:10" s="6" customFormat="1" x14ac:dyDescent="0.3">
      <c r="A1053" s="34">
        <v>1045</v>
      </c>
      <c r="B1053" s="34" t="s">
        <v>2515</v>
      </c>
      <c r="C1053" s="34" t="s">
        <v>2516</v>
      </c>
      <c r="D1053" s="34" t="s">
        <v>2523</v>
      </c>
      <c r="E1053" s="35" t="s">
        <v>2524</v>
      </c>
      <c r="F1053" s="35"/>
      <c r="G1053" s="34" t="s">
        <v>2539</v>
      </c>
      <c r="H1053" s="36">
        <v>565.44000000000005</v>
      </c>
      <c r="I1053" s="28">
        <v>0.03</v>
      </c>
      <c r="J1053" s="42">
        <f t="shared" si="32"/>
        <v>548.47680000000003</v>
      </c>
    </row>
    <row r="1054" spans="1:10" s="6" customFormat="1" x14ac:dyDescent="0.3">
      <c r="A1054" s="34">
        <v>1046</v>
      </c>
      <c r="B1054" s="34" t="s">
        <v>2525</v>
      </c>
      <c r="C1054" s="34" t="s">
        <v>2526</v>
      </c>
      <c r="D1054" s="34" t="s">
        <v>2527</v>
      </c>
      <c r="E1054" s="35" t="s">
        <v>2528</v>
      </c>
      <c r="F1054" s="35" t="s">
        <v>2536</v>
      </c>
      <c r="G1054" s="34" t="s">
        <v>2496</v>
      </c>
      <c r="H1054" s="36">
        <v>2990.64</v>
      </c>
      <c r="I1054" s="28">
        <v>0.03</v>
      </c>
      <c r="J1054" s="42">
        <f t="shared" si="32"/>
        <v>2900.9207999999999</v>
      </c>
    </row>
    <row r="1055" spans="1:10" s="6" customFormat="1" x14ac:dyDescent="0.3">
      <c r="A1055" s="34">
        <v>1047</v>
      </c>
      <c r="B1055" s="34" t="s">
        <v>2525</v>
      </c>
      <c r="C1055" s="34" t="s">
        <v>2526</v>
      </c>
      <c r="D1055" s="34" t="s">
        <v>2529</v>
      </c>
      <c r="E1055" s="35" t="s">
        <v>2530</v>
      </c>
      <c r="F1055" s="35" t="s">
        <v>2536</v>
      </c>
      <c r="G1055" s="34" t="s">
        <v>2538</v>
      </c>
      <c r="H1055" s="36">
        <v>0</v>
      </c>
      <c r="I1055" s="28">
        <v>0.03</v>
      </c>
      <c r="J1055" s="42">
        <f t="shared" si="32"/>
        <v>0</v>
      </c>
    </row>
    <row r="1056" spans="1:10" s="6" customFormat="1" x14ac:dyDescent="0.3">
      <c r="A1056" s="34">
        <v>1048</v>
      </c>
      <c r="B1056" s="34" t="s">
        <v>2525</v>
      </c>
      <c r="C1056" s="34" t="s">
        <v>2526</v>
      </c>
      <c r="D1056" s="34" t="s">
        <v>2531</v>
      </c>
      <c r="E1056" s="35" t="s">
        <v>2532</v>
      </c>
      <c r="F1056" s="35" t="s">
        <v>2535</v>
      </c>
      <c r="G1056" s="34" t="s">
        <v>2537</v>
      </c>
      <c r="H1056" s="36">
        <v>6.43</v>
      </c>
      <c r="I1056" s="28">
        <v>0.03</v>
      </c>
      <c r="J1056" s="42">
        <f t="shared" si="32"/>
        <v>6.2370999999999999</v>
      </c>
    </row>
    <row r="1057" spans="1:10" s="6" customFormat="1" x14ac:dyDescent="0.3">
      <c r="A1057" s="34">
        <v>1049</v>
      </c>
      <c r="B1057" s="34" t="s">
        <v>2525</v>
      </c>
      <c r="C1057" s="34" t="s">
        <v>2526</v>
      </c>
      <c r="D1057" s="34" t="s">
        <v>2533</v>
      </c>
      <c r="E1057" s="35" t="s">
        <v>2534</v>
      </c>
      <c r="F1057" s="35"/>
      <c r="G1057" s="34" t="s">
        <v>2539</v>
      </c>
      <c r="H1057" s="36">
        <v>83.07</v>
      </c>
      <c r="I1057" s="28">
        <v>0.03</v>
      </c>
      <c r="J1057" s="42">
        <f t="shared" si="32"/>
        <v>80.5779</v>
      </c>
    </row>
    <row r="1058" spans="1:10" s="6" customFormat="1" x14ac:dyDescent="0.3">
      <c r="A1058" s="5"/>
      <c r="B1058" s="5"/>
      <c r="C1058" s="5"/>
      <c r="D1058" s="5"/>
      <c r="G1058" s="5"/>
      <c r="H1058" s="7"/>
    </row>
    <row r="1059" spans="1:10" s="6" customFormat="1" x14ac:dyDescent="0.3">
      <c r="A1059" s="5"/>
      <c r="B1059" s="5"/>
      <c r="C1059" s="5"/>
      <c r="D1059" s="5"/>
      <c r="G1059" s="5"/>
      <c r="H1059" s="7"/>
    </row>
    <row r="1060" spans="1:10" s="6" customFormat="1" x14ac:dyDescent="0.3">
      <c r="A1060" s="5"/>
      <c r="B1060" s="5"/>
      <c r="C1060" s="5"/>
      <c r="D1060" s="5"/>
      <c r="G1060" s="5"/>
      <c r="H1060" s="7"/>
    </row>
    <row r="1061" spans="1:10" s="6" customFormat="1" x14ac:dyDescent="0.3">
      <c r="A1061" s="5"/>
      <c r="B1061" s="5"/>
      <c r="C1061" s="5"/>
      <c r="D1061" s="5"/>
      <c r="G1061" s="5"/>
      <c r="H1061" s="7"/>
    </row>
    <row r="1062" spans="1:10" s="6" customFormat="1" x14ac:dyDescent="0.3">
      <c r="A1062" s="5"/>
      <c r="B1062" s="5"/>
      <c r="C1062" s="5"/>
      <c r="D1062" s="5"/>
      <c r="G1062" s="5"/>
      <c r="H1062" s="7"/>
    </row>
    <row r="1063" spans="1:10" s="6" customFormat="1" x14ac:dyDescent="0.3">
      <c r="A1063" s="5"/>
      <c r="B1063" s="5"/>
      <c r="C1063" s="5"/>
      <c r="D1063" s="5"/>
      <c r="G1063" s="5"/>
      <c r="H1063" s="7"/>
    </row>
    <row r="1064" spans="1:10" s="6" customFormat="1" x14ac:dyDescent="0.3">
      <c r="A1064" s="5"/>
      <c r="B1064" s="5"/>
      <c r="C1064" s="5"/>
      <c r="D1064" s="5"/>
      <c r="G1064" s="5"/>
      <c r="H1064" s="7"/>
    </row>
    <row r="1065" spans="1:10" s="6" customFormat="1" x14ac:dyDescent="0.3">
      <c r="A1065" s="5"/>
      <c r="B1065" s="5"/>
      <c r="C1065" s="5"/>
      <c r="D1065" s="5"/>
      <c r="G1065" s="5"/>
      <c r="H1065" s="7"/>
    </row>
    <row r="1066" spans="1:10" s="6" customFormat="1" x14ac:dyDescent="0.3">
      <c r="A1066" s="5"/>
      <c r="B1066" s="5"/>
      <c r="C1066" s="5"/>
      <c r="D1066" s="5"/>
      <c r="G1066" s="5"/>
      <c r="H1066" s="7"/>
    </row>
    <row r="1067" spans="1:10" s="6" customFormat="1" x14ac:dyDescent="0.3">
      <c r="A1067" s="5"/>
      <c r="B1067" s="5"/>
      <c r="C1067" s="5"/>
      <c r="D1067" s="5"/>
      <c r="G1067" s="5"/>
      <c r="H1067" s="7"/>
    </row>
    <row r="1068" spans="1:10" s="6" customFormat="1" x14ac:dyDescent="0.3">
      <c r="A1068" s="5"/>
      <c r="B1068" s="5"/>
      <c r="C1068" s="5"/>
      <c r="D1068" s="5"/>
      <c r="G1068" s="5"/>
      <c r="H1068" s="7"/>
    </row>
    <row r="1069" spans="1:10" s="6" customFormat="1" x14ac:dyDescent="0.3">
      <c r="A1069" s="5"/>
      <c r="B1069" s="5"/>
      <c r="C1069" s="5"/>
      <c r="D1069" s="5"/>
      <c r="G1069" s="5"/>
      <c r="H1069" s="7"/>
    </row>
    <row r="1070" spans="1:10" s="6" customFormat="1" x14ac:dyDescent="0.3">
      <c r="A1070" s="5"/>
      <c r="B1070" s="5"/>
      <c r="C1070" s="5"/>
      <c r="D1070" s="5"/>
      <c r="G1070" s="5"/>
      <c r="H1070" s="7"/>
    </row>
    <row r="1071" spans="1:10" s="6" customFormat="1" x14ac:dyDescent="0.3">
      <c r="A1071" s="5"/>
      <c r="B1071" s="5"/>
      <c r="C1071" s="5"/>
      <c r="D1071" s="5"/>
      <c r="G1071" s="5"/>
      <c r="H1071" s="7"/>
    </row>
    <row r="1072" spans="1:10" s="6" customFormat="1" x14ac:dyDescent="0.3">
      <c r="A1072" s="5"/>
      <c r="B1072" s="5"/>
      <c r="C1072" s="5"/>
      <c r="D1072" s="5"/>
      <c r="G1072" s="5"/>
      <c r="H1072" s="7"/>
    </row>
    <row r="1073" spans="1:8" s="6" customFormat="1" x14ac:dyDescent="0.3">
      <c r="A1073" s="5"/>
      <c r="B1073" s="5"/>
      <c r="C1073" s="5"/>
      <c r="D1073" s="5"/>
      <c r="G1073" s="5"/>
      <c r="H1073" s="7"/>
    </row>
    <row r="1074" spans="1:8" s="6" customFormat="1" x14ac:dyDescent="0.3">
      <c r="A1074" s="5"/>
      <c r="B1074" s="5"/>
      <c r="C1074" s="5"/>
      <c r="D1074" s="5"/>
      <c r="G1074" s="5"/>
      <c r="H1074" s="7"/>
    </row>
    <row r="1075" spans="1:8" s="6" customFormat="1" x14ac:dyDescent="0.3">
      <c r="A1075" s="5"/>
      <c r="B1075" s="5"/>
      <c r="C1075" s="5"/>
      <c r="D1075" s="5"/>
      <c r="G1075" s="5"/>
      <c r="H1075" s="7"/>
    </row>
    <row r="1076" spans="1:8" s="6" customFormat="1" x14ac:dyDescent="0.3">
      <c r="A1076" s="5"/>
      <c r="B1076" s="5"/>
      <c r="C1076" s="5"/>
      <c r="D1076" s="5"/>
      <c r="G1076" s="5"/>
      <c r="H1076" s="7"/>
    </row>
    <row r="1077" spans="1:8" s="6" customFormat="1" x14ac:dyDescent="0.3">
      <c r="A1077" s="5"/>
      <c r="B1077" s="5"/>
      <c r="C1077" s="5"/>
      <c r="D1077" s="5"/>
      <c r="G1077" s="5"/>
      <c r="H1077" s="7"/>
    </row>
    <row r="1078" spans="1:8" s="6" customFormat="1" x14ac:dyDescent="0.3">
      <c r="A1078" s="5"/>
      <c r="B1078" s="5"/>
      <c r="C1078" s="5"/>
      <c r="D1078" s="5"/>
      <c r="G1078" s="5"/>
      <c r="H1078" s="7"/>
    </row>
    <row r="1079" spans="1:8" s="6" customFormat="1" x14ac:dyDescent="0.3">
      <c r="A1079" s="5"/>
      <c r="B1079" s="5"/>
      <c r="C1079" s="5"/>
      <c r="D1079" s="5"/>
      <c r="G1079" s="5"/>
      <c r="H1079" s="7"/>
    </row>
    <row r="1080" spans="1:8" s="6" customFormat="1" x14ac:dyDescent="0.3">
      <c r="A1080" s="5"/>
      <c r="B1080" s="5"/>
      <c r="C1080" s="5"/>
      <c r="D1080" s="5"/>
      <c r="G1080" s="5"/>
      <c r="H1080" s="7"/>
    </row>
    <row r="1081" spans="1:8" s="6" customFormat="1" x14ac:dyDescent="0.3">
      <c r="A1081" s="5"/>
      <c r="B1081" s="5"/>
      <c r="C1081" s="5"/>
      <c r="D1081" s="5"/>
      <c r="G1081" s="5"/>
      <c r="H1081" s="7"/>
    </row>
    <row r="1082" spans="1:8" s="6" customFormat="1" x14ac:dyDescent="0.3">
      <c r="A1082" s="5"/>
      <c r="B1082" s="5"/>
      <c r="C1082" s="5"/>
      <c r="D1082" s="5"/>
      <c r="G1082" s="5"/>
      <c r="H1082" s="7"/>
    </row>
    <row r="1083" spans="1:8" s="6" customFormat="1" x14ac:dyDescent="0.3">
      <c r="A1083" s="5"/>
      <c r="B1083" s="5"/>
      <c r="C1083" s="5"/>
      <c r="D1083" s="5"/>
      <c r="G1083" s="5"/>
      <c r="H1083" s="7"/>
    </row>
    <row r="1084" spans="1:8" s="6" customFormat="1" x14ac:dyDescent="0.3">
      <c r="A1084" s="5"/>
      <c r="B1084" s="5"/>
      <c r="C1084" s="5"/>
      <c r="D1084" s="5"/>
      <c r="G1084" s="5"/>
      <c r="H1084" s="7"/>
    </row>
    <row r="1085" spans="1:8" s="6" customFormat="1" x14ac:dyDescent="0.3">
      <c r="A1085" s="5"/>
      <c r="B1085" s="5"/>
      <c r="C1085" s="5"/>
      <c r="D1085" s="5"/>
      <c r="G1085" s="5"/>
      <c r="H1085" s="7"/>
    </row>
    <row r="1086" spans="1:8" s="6" customFormat="1" x14ac:dyDescent="0.3">
      <c r="A1086" s="5"/>
      <c r="B1086" s="5"/>
      <c r="C1086" s="5"/>
      <c r="D1086" s="5"/>
      <c r="G1086" s="5"/>
      <c r="H1086" s="7"/>
    </row>
    <row r="1087" spans="1:8" s="6" customFormat="1" x14ac:dyDescent="0.3">
      <c r="A1087" s="5"/>
      <c r="B1087" s="5"/>
      <c r="C1087" s="5"/>
      <c r="D1087" s="5"/>
      <c r="G1087" s="5"/>
      <c r="H1087" s="7"/>
    </row>
    <row r="1088" spans="1:8" s="6" customFormat="1" x14ac:dyDescent="0.3">
      <c r="A1088" s="5"/>
      <c r="B1088" s="5"/>
      <c r="C1088" s="5"/>
      <c r="D1088" s="5"/>
      <c r="G1088" s="5"/>
      <c r="H1088" s="7"/>
    </row>
    <row r="1089" spans="1:8" s="6" customFormat="1" x14ac:dyDescent="0.3">
      <c r="A1089" s="5"/>
      <c r="B1089" s="5"/>
      <c r="C1089" s="5"/>
      <c r="D1089" s="5"/>
      <c r="G1089" s="5"/>
      <c r="H1089" s="7"/>
    </row>
    <row r="1090" spans="1:8" s="6" customFormat="1" x14ac:dyDescent="0.3">
      <c r="A1090" s="5"/>
      <c r="B1090" s="5"/>
      <c r="C1090" s="5"/>
      <c r="D1090" s="5"/>
      <c r="G1090" s="5"/>
      <c r="H1090" s="7"/>
    </row>
    <row r="1091" spans="1:8" s="6" customFormat="1" x14ac:dyDescent="0.3">
      <c r="A1091" s="5"/>
      <c r="B1091" s="5"/>
      <c r="C1091" s="5"/>
      <c r="D1091" s="5"/>
      <c r="G1091" s="5"/>
      <c r="H1091" s="7"/>
    </row>
    <row r="1092" spans="1:8" s="6" customFormat="1" x14ac:dyDescent="0.3">
      <c r="A1092" s="5"/>
      <c r="B1092" s="5"/>
      <c r="C1092" s="5"/>
      <c r="D1092" s="5"/>
      <c r="G1092" s="5"/>
      <c r="H1092" s="7"/>
    </row>
    <row r="1093" spans="1:8" s="6" customFormat="1" x14ac:dyDescent="0.3">
      <c r="A1093" s="5"/>
      <c r="B1093" s="5"/>
      <c r="C1093" s="5"/>
      <c r="D1093" s="5"/>
      <c r="G1093" s="5"/>
      <c r="H1093" s="7"/>
    </row>
    <row r="1094" spans="1:8" s="6" customFormat="1" x14ac:dyDescent="0.3">
      <c r="A1094" s="5"/>
      <c r="B1094" s="5"/>
      <c r="C1094" s="5"/>
      <c r="D1094" s="5"/>
      <c r="G1094" s="5"/>
      <c r="H1094" s="7"/>
    </row>
    <row r="1095" spans="1:8" s="6" customFormat="1" x14ac:dyDescent="0.3">
      <c r="A1095" s="5"/>
      <c r="B1095" s="5"/>
      <c r="C1095" s="5"/>
      <c r="D1095" s="5"/>
      <c r="G1095" s="5"/>
      <c r="H1095" s="7"/>
    </row>
    <row r="1096" spans="1:8" s="6" customFormat="1" x14ac:dyDescent="0.3">
      <c r="A1096" s="5"/>
      <c r="B1096" s="5"/>
      <c r="C1096" s="5"/>
      <c r="D1096" s="5"/>
      <c r="G1096" s="5"/>
      <c r="H1096" s="7"/>
    </row>
    <row r="1097" spans="1:8" s="6" customFormat="1" x14ac:dyDescent="0.3">
      <c r="A1097" s="5"/>
      <c r="B1097" s="5"/>
      <c r="C1097" s="5"/>
      <c r="D1097" s="5"/>
      <c r="G1097" s="5"/>
      <c r="H1097" s="7"/>
    </row>
    <row r="1098" spans="1:8" s="6" customFormat="1" x14ac:dyDescent="0.3">
      <c r="A1098" s="5"/>
      <c r="B1098" s="5"/>
      <c r="C1098" s="5"/>
      <c r="D1098" s="5"/>
      <c r="G1098" s="5"/>
      <c r="H1098" s="7"/>
    </row>
    <row r="1136" spans="9:9" x14ac:dyDescent="0.3">
      <c r="I1136" s="2">
        <v>0</v>
      </c>
    </row>
    <row r="1137" spans="9:9" x14ac:dyDescent="0.3">
      <c r="I1137" s="2">
        <v>0</v>
      </c>
    </row>
    <row r="1138" spans="9:9" x14ac:dyDescent="0.3">
      <c r="I1138" s="2">
        <v>0</v>
      </c>
    </row>
    <row r="1139" spans="9:9" x14ac:dyDescent="0.3">
      <c r="I1139" s="2">
        <v>0</v>
      </c>
    </row>
    <row r="1140" spans="9:9" x14ac:dyDescent="0.3">
      <c r="I1140" s="2">
        <v>0</v>
      </c>
    </row>
    <row r="1141" spans="9:9" x14ac:dyDescent="0.3">
      <c r="I1141" s="2">
        <v>0</v>
      </c>
    </row>
    <row r="1142" spans="9:9" x14ac:dyDescent="0.3">
      <c r="I1142" s="2">
        <v>0</v>
      </c>
    </row>
    <row r="1143" spans="9:9" x14ac:dyDescent="0.3">
      <c r="I1143" s="2">
        <v>0</v>
      </c>
    </row>
    <row r="1144" spans="9:9" x14ac:dyDescent="0.3">
      <c r="I1144" s="2">
        <v>0</v>
      </c>
    </row>
    <row r="1145" spans="9:9" x14ac:dyDescent="0.3">
      <c r="I1145" s="2">
        <v>0</v>
      </c>
    </row>
    <row r="1146" spans="9:9" x14ac:dyDescent="0.3">
      <c r="I1146" s="2">
        <v>0</v>
      </c>
    </row>
    <row r="1147" spans="9:9" x14ac:dyDescent="0.3">
      <c r="I1147" s="2">
        <v>0</v>
      </c>
    </row>
    <row r="1148" spans="9:9" x14ac:dyDescent="0.3">
      <c r="I1148" s="2">
        <v>0</v>
      </c>
    </row>
    <row r="1149" spans="9:9" x14ac:dyDescent="0.3">
      <c r="I1149" s="2">
        <v>0</v>
      </c>
    </row>
    <row r="1150" spans="9:9" x14ac:dyDescent="0.3">
      <c r="I1150" s="2">
        <v>0</v>
      </c>
    </row>
    <row r="1151" spans="9:9" x14ac:dyDescent="0.3">
      <c r="I1151" s="2">
        <v>0</v>
      </c>
    </row>
    <row r="1152" spans="9:9" x14ac:dyDescent="0.3">
      <c r="I1152" s="2">
        <v>0</v>
      </c>
    </row>
    <row r="1153" spans="9:9" x14ac:dyDescent="0.3">
      <c r="I1153" s="2">
        <v>0</v>
      </c>
    </row>
    <row r="1154" spans="9:9" x14ac:dyDescent="0.3">
      <c r="I1154" s="2">
        <v>0</v>
      </c>
    </row>
    <row r="1155" spans="9:9" x14ac:dyDescent="0.3">
      <c r="I1155" s="2">
        <v>0</v>
      </c>
    </row>
    <row r="1156" spans="9:9" x14ac:dyDescent="0.3">
      <c r="I1156" s="2">
        <v>0</v>
      </c>
    </row>
    <row r="1157" spans="9:9" x14ac:dyDescent="0.3">
      <c r="I1157" s="2">
        <v>0</v>
      </c>
    </row>
    <row r="1158" spans="9:9" x14ac:dyDescent="0.3">
      <c r="I1158" s="2">
        <v>0</v>
      </c>
    </row>
    <row r="1159" spans="9:9" x14ac:dyDescent="0.3">
      <c r="I1159" s="2">
        <v>0</v>
      </c>
    </row>
    <row r="1160" spans="9:9" x14ac:dyDescent="0.3">
      <c r="I1160" s="2">
        <v>0</v>
      </c>
    </row>
    <row r="1161" spans="9:9" x14ac:dyDescent="0.3">
      <c r="I1161" s="2">
        <v>0</v>
      </c>
    </row>
    <row r="1162" spans="9:9" x14ac:dyDescent="0.3">
      <c r="I1162" s="2">
        <v>0</v>
      </c>
    </row>
    <row r="1163" spans="9:9" x14ac:dyDescent="0.3">
      <c r="I1163" s="2">
        <v>0</v>
      </c>
    </row>
    <row r="1164" spans="9:9" x14ac:dyDescent="0.3">
      <c r="I1164" s="2">
        <v>0</v>
      </c>
    </row>
    <row r="1165" spans="9:9" x14ac:dyDescent="0.3">
      <c r="I1165" s="2">
        <v>0</v>
      </c>
    </row>
    <row r="1166" spans="9:9" x14ac:dyDescent="0.3">
      <c r="I1166" s="2">
        <v>0</v>
      </c>
    </row>
    <row r="1167" spans="9:9" x14ac:dyDescent="0.3">
      <c r="I1167" s="2">
        <v>0</v>
      </c>
    </row>
    <row r="1168" spans="9:9" x14ac:dyDescent="0.3">
      <c r="I1168" s="2">
        <v>0</v>
      </c>
    </row>
    <row r="1169" spans="9:9" x14ac:dyDescent="0.3">
      <c r="I1169" s="2">
        <v>0</v>
      </c>
    </row>
    <row r="1170" spans="9:9" x14ac:dyDescent="0.3">
      <c r="I1170" s="2">
        <v>0</v>
      </c>
    </row>
    <row r="1171" spans="9:9" x14ac:dyDescent="0.3">
      <c r="I1171" s="2">
        <v>0</v>
      </c>
    </row>
    <row r="1172" spans="9:9" x14ac:dyDescent="0.3">
      <c r="I1172" s="2">
        <v>0</v>
      </c>
    </row>
    <row r="1173" spans="9:9" x14ac:dyDescent="0.3">
      <c r="I1173" s="2">
        <v>0</v>
      </c>
    </row>
    <row r="1174" spans="9:9" x14ac:dyDescent="0.3">
      <c r="I1174" s="2">
        <v>0</v>
      </c>
    </row>
    <row r="1175" spans="9:9" x14ac:dyDescent="0.3">
      <c r="I1175" s="2">
        <v>0</v>
      </c>
    </row>
    <row r="1176" spans="9:9" x14ac:dyDescent="0.3">
      <c r="I1176" s="2">
        <v>0</v>
      </c>
    </row>
    <row r="1177" spans="9:9" x14ac:dyDescent="0.3">
      <c r="I1177" s="2">
        <v>0</v>
      </c>
    </row>
    <row r="1178" spans="9:9" x14ac:dyDescent="0.3">
      <c r="I1178" s="2">
        <v>0</v>
      </c>
    </row>
    <row r="1179" spans="9:9" x14ac:dyDescent="0.3">
      <c r="I1179" s="2">
        <v>0</v>
      </c>
    </row>
    <row r="1180" spans="9:9" x14ac:dyDescent="0.3">
      <c r="I1180" s="2">
        <v>0</v>
      </c>
    </row>
    <row r="1181" spans="9:9" x14ac:dyDescent="0.3">
      <c r="I1181" s="2">
        <v>0</v>
      </c>
    </row>
    <row r="1182" spans="9:9" x14ac:dyDescent="0.3">
      <c r="I1182" s="2">
        <v>0</v>
      </c>
    </row>
    <row r="1183" spans="9:9" x14ac:dyDescent="0.3">
      <c r="I1183" s="2">
        <v>0</v>
      </c>
    </row>
    <row r="1184" spans="9:9" x14ac:dyDescent="0.3">
      <c r="I1184" s="2">
        <v>0</v>
      </c>
    </row>
    <row r="1185" spans="9:9" x14ac:dyDescent="0.3">
      <c r="I1185" s="2">
        <v>0</v>
      </c>
    </row>
    <row r="1186" spans="9:9" x14ac:dyDescent="0.3">
      <c r="I1186" s="2">
        <v>0</v>
      </c>
    </row>
    <row r="1187" spans="9:9" x14ac:dyDescent="0.3">
      <c r="I1187" s="2">
        <v>0</v>
      </c>
    </row>
    <row r="1188" spans="9:9" x14ac:dyDescent="0.3">
      <c r="I1188" s="2">
        <v>0</v>
      </c>
    </row>
    <row r="1189" spans="9:9" x14ac:dyDescent="0.3">
      <c r="I1189" s="2">
        <v>0</v>
      </c>
    </row>
    <row r="1190" spans="9:9" x14ac:dyDescent="0.3">
      <c r="I1190" s="2">
        <v>0</v>
      </c>
    </row>
    <row r="1191" spans="9:9" x14ac:dyDescent="0.3">
      <c r="I1191" s="2">
        <v>0</v>
      </c>
    </row>
    <row r="1192" spans="9:9" x14ac:dyDescent="0.3">
      <c r="I1192" s="2">
        <v>0</v>
      </c>
    </row>
    <row r="1193" spans="9:9" x14ac:dyDescent="0.3">
      <c r="I1193" s="2">
        <v>0</v>
      </c>
    </row>
    <row r="1194" spans="9:9" x14ac:dyDescent="0.3">
      <c r="I1194" s="2">
        <v>0</v>
      </c>
    </row>
    <row r="1195" spans="9:9" x14ac:dyDescent="0.3">
      <c r="I1195" s="2">
        <v>0</v>
      </c>
    </row>
    <row r="1196" spans="9:9" x14ac:dyDescent="0.3">
      <c r="I1196" s="2">
        <v>0</v>
      </c>
    </row>
    <row r="1197" spans="9:9" x14ac:dyDescent="0.3">
      <c r="I1197" s="2">
        <v>0</v>
      </c>
    </row>
    <row r="1198" spans="9:9" x14ac:dyDescent="0.3">
      <c r="I1198" s="2">
        <v>0</v>
      </c>
    </row>
    <row r="1199" spans="9:9" x14ac:dyDescent="0.3">
      <c r="I1199" s="2">
        <v>0</v>
      </c>
    </row>
    <row r="1200" spans="9:9" x14ac:dyDescent="0.3">
      <c r="I1200" s="2">
        <v>0</v>
      </c>
    </row>
    <row r="1201" spans="9:9" x14ac:dyDescent="0.3">
      <c r="I1201" s="2">
        <v>0</v>
      </c>
    </row>
    <row r="1202" spans="9:9" x14ac:dyDescent="0.3">
      <c r="I1202" s="2">
        <v>0</v>
      </c>
    </row>
    <row r="1203" spans="9:9" x14ac:dyDescent="0.3">
      <c r="I1203" s="2">
        <v>0</v>
      </c>
    </row>
    <row r="1204" spans="9:9" x14ac:dyDescent="0.3">
      <c r="I1204" s="2">
        <v>0</v>
      </c>
    </row>
    <row r="1205" spans="9:9" x14ac:dyDescent="0.3">
      <c r="I1205" s="2">
        <v>0</v>
      </c>
    </row>
    <row r="1206" spans="9:9" x14ac:dyDescent="0.3">
      <c r="I1206" s="2">
        <v>0</v>
      </c>
    </row>
    <row r="1207" spans="9:9" x14ac:dyDescent="0.3">
      <c r="I1207" s="2">
        <v>0</v>
      </c>
    </row>
    <row r="1208" spans="9:9" x14ac:dyDescent="0.3">
      <c r="I1208" s="2">
        <v>0</v>
      </c>
    </row>
    <row r="1209" spans="9:9" x14ac:dyDescent="0.3">
      <c r="I1209" s="2">
        <v>0</v>
      </c>
    </row>
    <row r="1210" spans="9:9" x14ac:dyDescent="0.3">
      <c r="I1210" s="2">
        <v>0</v>
      </c>
    </row>
    <row r="1211" spans="9:9" x14ac:dyDescent="0.3">
      <c r="I1211" s="2">
        <v>0</v>
      </c>
    </row>
    <row r="1212" spans="9:9" x14ac:dyDescent="0.3">
      <c r="I1212" s="2">
        <v>0</v>
      </c>
    </row>
    <row r="1213" spans="9:9" x14ac:dyDescent="0.3">
      <c r="I1213" s="2">
        <v>0</v>
      </c>
    </row>
    <row r="1214" spans="9:9" x14ac:dyDescent="0.3">
      <c r="I1214" s="2">
        <v>0</v>
      </c>
    </row>
    <row r="1215" spans="9:9" x14ac:dyDescent="0.3">
      <c r="I1215" s="2">
        <v>0</v>
      </c>
    </row>
    <row r="1216" spans="9:9" x14ac:dyDescent="0.3">
      <c r="I1216" s="2">
        <v>0</v>
      </c>
    </row>
    <row r="1217" spans="9:9" x14ac:dyDescent="0.3">
      <c r="I1217" s="2">
        <v>0</v>
      </c>
    </row>
    <row r="1218" spans="9:9" x14ac:dyDescent="0.3">
      <c r="I1218" s="2">
        <v>0</v>
      </c>
    </row>
    <row r="1219" spans="9:9" x14ac:dyDescent="0.3">
      <c r="I1219" s="2">
        <v>0</v>
      </c>
    </row>
    <row r="1220" spans="9:9" x14ac:dyDescent="0.3">
      <c r="I1220" s="2">
        <v>0</v>
      </c>
    </row>
    <row r="1221" spans="9:9" x14ac:dyDescent="0.3">
      <c r="I1221" s="2">
        <v>0</v>
      </c>
    </row>
    <row r="1222" spans="9:9" x14ac:dyDescent="0.3">
      <c r="I1222" s="2">
        <v>0</v>
      </c>
    </row>
    <row r="1223" spans="9:9" x14ac:dyDescent="0.3">
      <c r="I1223" s="2">
        <v>0</v>
      </c>
    </row>
    <row r="1224" spans="9:9" x14ac:dyDescent="0.3">
      <c r="I1224" s="2">
        <v>0</v>
      </c>
    </row>
    <row r="1225" spans="9:9" x14ac:dyDescent="0.3">
      <c r="I1225" s="2">
        <v>0</v>
      </c>
    </row>
    <row r="1226" spans="9:9" x14ac:dyDescent="0.3">
      <c r="I1226" s="2">
        <v>0</v>
      </c>
    </row>
    <row r="1227" spans="9:9" x14ac:dyDescent="0.3">
      <c r="I1227" s="2">
        <v>0</v>
      </c>
    </row>
    <row r="1228" spans="9:9" x14ac:dyDescent="0.3">
      <c r="I1228" s="2">
        <v>0</v>
      </c>
    </row>
    <row r="1229" spans="9:9" x14ac:dyDescent="0.3">
      <c r="I1229" s="2">
        <v>0</v>
      </c>
    </row>
    <row r="1230" spans="9:9" x14ac:dyDescent="0.3">
      <c r="I1230" s="2">
        <v>0</v>
      </c>
    </row>
    <row r="1231" spans="9:9" x14ac:dyDescent="0.3">
      <c r="I1231" s="2">
        <v>0</v>
      </c>
    </row>
    <row r="1232" spans="9:9" x14ac:dyDescent="0.3">
      <c r="I1232" s="2">
        <v>0</v>
      </c>
    </row>
    <row r="1233" spans="9:9" x14ac:dyDescent="0.3">
      <c r="I1233" s="2">
        <v>0</v>
      </c>
    </row>
    <row r="1234" spans="9:9" x14ac:dyDescent="0.3">
      <c r="I1234" s="2">
        <v>0</v>
      </c>
    </row>
    <row r="1235" spans="9:9" x14ac:dyDescent="0.3">
      <c r="I1235" s="2">
        <v>0</v>
      </c>
    </row>
    <row r="1236" spans="9:9" x14ac:dyDescent="0.3">
      <c r="I1236" s="2">
        <v>0</v>
      </c>
    </row>
    <row r="1237" spans="9:9" x14ac:dyDescent="0.3">
      <c r="I1237" s="2">
        <v>0</v>
      </c>
    </row>
    <row r="1238" spans="9:9" x14ac:dyDescent="0.3">
      <c r="I1238" s="2">
        <v>0</v>
      </c>
    </row>
    <row r="1239" spans="9:9" x14ac:dyDescent="0.3">
      <c r="I1239" s="2">
        <v>0</v>
      </c>
    </row>
    <row r="1240" spans="9:9" x14ac:dyDescent="0.3">
      <c r="I1240" s="2">
        <v>0</v>
      </c>
    </row>
    <row r="1241" spans="9:9" x14ac:dyDescent="0.3">
      <c r="I1241" s="2">
        <v>0</v>
      </c>
    </row>
    <row r="1242" spans="9:9" x14ac:dyDescent="0.3">
      <c r="I1242" s="2">
        <v>0</v>
      </c>
    </row>
    <row r="1243" spans="9:9" x14ac:dyDescent="0.3">
      <c r="I1243" s="2">
        <v>0</v>
      </c>
    </row>
    <row r="1244" spans="9:9" x14ac:dyDescent="0.3">
      <c r="I1244" s="2">
        <v>0</v>
      </c>
    </row>
    <row r="1245" spans="9:9" x14ac:dyDescent="0.3">
      <c r="I1245" s="2">
        <v>0</v>
      </c>
    </row>
    <row r="1246" spans="9:9" x14ac:dyDescent="0.3">
      <c r="I1246" s="2">
        <v>0</v>
      </c>
    </row>
    <row r="1247" spans="9:9" x14ac:dyDescent="0.3">
      <c r="I1247" s="2">
        <v>0</v>
      </c>
    </row>
    <row r="1248" spans="9:9" x14ac:dyDescent="0.3">
      <c r="I1248" s="2">
        <v>0</v>
      </c>
    </row>
    <row r="1249" spans="9:9" x14ac:dyDescent="0.3">
      <c r="I1249" s="2">
        <v>0</v>
      </c>
    </row>
    <row r="1250" spans="9:9" x14ac:dyDescent="0.3">
      <c r="I1250" s="2">
        <v>0</v>
      </c>
    </row>
    <row r="1251" spans="9:9" x14ac:dyDescent="0.3">
      <c r="I1251" s="2">
        <v>0</v>
      </c>
    </row>
    <row r="1252" spans="9:9" x14ac:dyDescent="0.3">
      <c r="I1252" s="2">
        <v>0</v>
      </c>
    </row>
    <row r="1253" spans="9:9" x14ac:dyDescent="0.3">
      <c r="I1253" s="2">
        <v>0</v>
      </c>
    </row>
    <row r="1254" spans="9:9" x14ac:dyDescent="0.3">
      <c r="I1254" s="2">
        <v>0</v>
      </c>
    </row>
    <row r="1255" spans="9:9" x14ac:dyDescent="0.3">
      <c r="I1255" s="2">
        <v>0</v>
      </c>
    </row>
    <row r="1256" spans="9:9" x14ac:dyDescent="0.3">
      <c r="I1256" s="2">
        <v>0</v>
      </c>
    </row>
    <row r="1257" spans="9:9" x14ac:dyDescent="0.3">
      <c r="I1257" s="2">
        <v>0</v>
      </c>
    </row>
    <row r="1258" spans="9:9" x14ac:dyDescent="0.3">
      <c r="I1258" s="2">
        <v>0</v>
      </c>
    </row>
    <row r="1259" spans="9:9" x14ac:dyDescent="0.3">
      <c r="I1259" s="2">
        <v>0</v>
      </c>
    </row>
    <row r="1260" spans="9:9" x14ac:dyDescent="0.3">
      <c r="I1260" s="2">
        <v>0</v>
      </c>
    </row>
    <row r="1261" spans="9:9" x14ac:dyDescent="0.3">
      <c r="I1261" s="2">
        <v>0</v>
      </c>
    </row>
    <row r="1262" spans="9:9" x14ac:dyDescent="0.3">
      <c r="I1262" s="2">
        <v>0</v>
      </c>
    </row>
    <row r="1263" spans="9:9" x14ac:dyDescent="0.3">
      <c r="I1263" s="2">
        <v>0</v>
      </c>
    </row>
    <row r="1264" spans="9:9" x14ac:dyDescent="0.3">
      <c r="I1264" s="2">
        <v>0</v>
      </c>
    </row>
    <row r="1265" spans="9:9" x14ac:dyDescent="0.3">
      <c r="I1265" s="2">
        <v>0</v>
      </c>
    </row>
    <row r="1266" spans="9:9" x14ac:dyDescent="0.3">
      <c r="I1266" s="2">
        <v>0</v>
      </c>
    </row>
    <row r="1267" spans="9:9" x14ac:dyDescent="0.3">
      <c r="I1267" s="2">
        <v>0</v>
      </c>
    </row>
    <row r="1268" spans="9:9" x14ac:dyDescent="0.3">
      <c r="I1268" s="2">
        <v>0</v>
      </c>
    </row>
    <row r="1269" spans="9:9" x14ac:dyDescent="0.3">
      <c r="I1269" s="2">
        <v>0</v>
      </c>
    </row>
    <row r="1270" spans="9:9" x14ac:dyDescent="0.3">
      <c r="I1270" s="2">
        <v>0</v>
      </c>
    </row>
    <row r="1271" spans="9:9" x14ac:dyDescent="0.3">
      <c r="I1271" s="2">
        <v>0</v>
      </c>
    </row>
    <row r="1272" spans="9:9" x14ac:dyDescent="0.3">
      <c r="I1272" s="2">
        <v>0</v>
      </c>
    </row>
    <row r="1273" spans="9:9" x14ac:dyDescent="0.3">
      <c r="I1273" s="2">
        <v>0</v>
      </c>
    </row>
    <row r="1274" spans="9:9" x14ac:dyDescent="0.3">
      <c r="I1274" s="2">
        <v>0</v>
      </c>
    </row>
    <row r="1275" spans="9:9" x14ac:dyDescent="0.3">
      <c r="I1275" s="2">
        <v>0</v>
      </c>
    </row>
    <row r="1276" spans="9:9" x14ac:dyDescent="0.3">
      <c r="I1276" s="2">
        <v>0</v>
      </c>
    </row>
    <row r="1277" spans="9:9" x14ac:dyDescent="0.3">
      <c r="I1277" s="2">
        <v>0</v>
      </c>
    </row>
    <row r="1278" spans="9:9" x14ac:dyDescent="0.3">
      <c r="I1278" s="2">
        <v>0</v>
      </c>
    </row>
    <row r="1279" spans="9:9" x14ac:dyDescent="0.3">
      <c r="I1279" s="2">
        <v>0</v>
      </c>
    </row>
    <row r="1280" spans="9:9" x14ac:dyDescent="0.3">
      <c r="I1280" s="2">
        <v>0</v>
      </c>
    </row>
    <row r="1281" spans="9:9" x14ac:dyDescent="0.3">
      <c r="I1281" s="2">
        <v>0</v>
      </c>
    </row>
    <row r="1282" spans="9:9" x14ac:dyDescent="0.3">
      <c r="I1282" s="2">
        <v>0</v>
      </c>
    </row>
    <row r="1283" spans="9:9" x14ac:dyDescent="0.3">
      <c r="I1283" s="2">
        <v>0</v>
      </c>
    </row>
    <row r="1284" spans="9:9" x14ac:dyDescent="0.3">
      <c r="I1284" s="2">
        <v>0</v>
      </c>
    </row>
    <row r="1285" spans="9:9" x14ac:dyDescent="0.3">
      <c r="I1285" s="2">
        <v>0</v>
      </c>
    </row>
    <row r="1286" spans="9:9" x14ac:dyDescent="0.3">
      <c r="I1286" s="2">
        <v>0</v>
      </c>
    </row>
    <row r="1287" spans="9:9" x14ac:dyDescent="0.3">
      <c r="I1287" s="2">
        <v>0</v>
      </c>
    </row>
    <row r="1288" spans="9:9" x14ac:dyDescent="0.3">
      <c r="I1288" s="2">
        <v>0</v>
      </c>
    </row>
    <row r="1289" spans="9:9" x14ac:dyDescent="0.3">
      <c r="I1289" s="2">
        <v>0</v>
      </c>
    </row>
    <row r="1290" spans="9:9" x14ac:dyDescent="0.3">
      <c r="I1290" s="2">
        <v>0</v>
      </c>
    </row>
    <row r="1291" spans="9:9" x14ac:dyDescent="0.3">
      <c r="I1291" s="2">
        <v>0</v>
      </c>
    </row>
    <row r="1292" spans="9:9" x14ac:dyDescent="0.3">
      <c r="I1292" s="2">
        <v>0</v>
      </c>
    </row>
    <row r="1293" spans="9:9" x14ac:dyDescent="0.3">
      <c r="I1293" s="2">
        <v>0</v>
      </c>
    </row>
    <row r="1294" spans="9:9" x14ac:dyDescent="0.3">
      <c r="I1294" s="2">
        <v>0</v>
      </c>
    </row>
    <row r="1295" spans="9:9" x14ac:dyDescent="0.3">
      <c r="I1295" s="2">
        <v>0</v>
      </c>
    </row>
    <row r="1296" spans="9:9" x14ac:dyDescent="0.3">
      <c r="I1296" s="2">
        <v>0</v>
      </c>
    </row>
    <row r="1297" spans="9:9" x14ac:dyDescent="0.3">
      <c r="I1297" s="2">
        <v>0</v>
      </c>
    </row>
    <row r="1298" spans="9:9" x14ac:dyDescent="0.3">
      <c r="I1298" s="2">
        <v>0</v>
      </c>
    </row>
    <row r="1299" spans="9:9" x14ac:dyDescent="0.3">
      <c r="I1299" s="2">
        <v>0</v>
      </c>
    </row>
    <row r="1300" spans="9:9" x14ac:dyDescent="0.3">
      <c r="I1300" s="2">
        <v>0</v>
      </c>
    </row>
    <row r="1301" spans="9:9" x14ac:dyDescent="0.3">
      <c r="I1301" s="2">
        <v>0</v>
      </c>
    </row>
    <row r="1302" spans="9:9" x14ac:dyDescent="0.3">
      <c r="I1302" s="2">
        <v>0</v>
      </c>
    </row>
    <row r="1303" spans="9:9" x14ac:dyDescent="0.3">
      <c r="I1303" s="2">
        <v>0</v>
      </c>
    </row>
    <row r="1304" spans="9:9" x14ac:dyDescent="0.3">
      <c r="I1304" s="2">
        <v>0</v>
      </c>
    </row>
    <row r="1305" spans="9:9" x14ac:dyDescent="0.3">
      <c r="I1305" s="2">
        <v>0</v>
      </c>
    </row>
    <row r="1306" spans="9:9" x14ac:dyDescent="0.3">
      <c r="I1306" s="2">
        <v>0</v>
      </c>
    </row>
    <row r="1307" spans="9:9" x14ac:dyDescent="0.3">
      <c r="I1307" s="2">
        <v>0</v>
      </c>
    </row>
    <row r="1308" spans="9:9" x14ac:dyDescent="0.3">
      <c r="I1308" s="2">
        <v>0</v>
      </c>
    </row>
    <row r="1309" spans="9:9" x14ac:dyDescent="0.3">
      <c r="I1309" s="2">
        <v>0</v>
      </c>
    </row>
    <row r="1310" spans="9:9" x14ac:dyDescent="0.3">
      <c r="I1310" s="2">
        <v>0</v>
      </c>
    </row>
    <row r="1311" spans="9:9" x14ac:dyDescent="0.3">
      <c r="I1311" s="2">
        <v>0</v>
      </c>
    </row>
    <row r="1312" spans="9:9" x14ac:dyDescent="0.3">
      <c r="I1312" s="2">
        <v>0</v>
      </c>
    </row>
    <row r="1313" spans="9:9" x14ac:dyDescent="0.3">
      <c r="I1313" s="2">
        <v>0</v>
      </c>
    </row>
    <row r="1314" spans="9:9" x14ac:dyDescent="0.3">
      <c r="I1314" s="2">
        <v>0</v>
      </c>
    </row>
    <row r="1315" spans="9:9" x14ac:dyDescent="0.3">
      <c r="I1315" s="2">
        <v>0</v>
      </c>
    </row>
    <row r="1316" spans="9:9" x14ac:dyDescent="0.3">
      <c r="I1316" s="2">
        <v>0</v>
      </c>
    </row>
    <row r="1317" spans="9:9" x14ac:dyDescent="0.3">
      <c r="I1317" s="2">
        <v>0</v>
      </c>
    </row>
    <row r="1318" spans="9:9" x14ac:dyDescent="0.3">
      <c r="I1318" s="2">
        <v>0</v>
      </c>
    </row>
    <row r="1319" spans="9:9" x14ac:dyDescent="0.3">
      <c r="I1319" s="2">
        <v>0</v>
      </c>
    </row>
    <row r="1320" spans="9:9" x14ac:dyDescent="0.3">
      <c r="I1320" s="2">
        <v>0</v>
      </c>
    </row>
    <row r="1321" spans="9:9" x14ac:dyDescent="0.3">
      <c r="I1321" s="2">
        <v>0</v>
      </c>
    </row>
    <row r="1322" spans="9:9" x14ac:dyDescent="0.3">
      <c r="I1322" s="2">
        <v>0</v>
      </c>
    </row>
    <row r="1323" spans="9:9" x14ac:dyDescent="0.3">
      <c r="I1323" s="2">
        <v>0</v>
      </c>
    </row>
    <row r="1324" spans="9:9" x14ac:dyDescent="0.3">
      <c r="I1324" s="2">
        <v>0</v>
      </c>
    </row>
    <row r="1325" spans="9:9" x14ac:dyDescent="0.3">
      <c r="I1325" s="2">
        <v>0</v>
      </c>
    </row>
    <row r="1326" spans="9:9" x14ac:dyDescent="0.3">
      <c r="I1326" s="2">
        <v>0</v>
      </c>
    </row>
    <row r="1327" spans="9:9" x14ac:dyDescent="0.3">
      <c r="I1327" s="2">
        <v>0</v>
      </c>
    </row>
    <row r="1328" spans="9:9" x14ac:dyDescent="0.3">
      <c r="I1328" s="2">
        <v>0</v>
      </c>
    </row>
    <row r="1329" spans="9:9" x14ac:dyDescent="0.3">
      <c r="I1329" s="2">
        <v>0</v>
      </c>
    </row>
    <row r="1330" spans="9:9" x14ac:dyDescent="0.3">
      <c r="I1330" s="2">
        <v>0</v>
      </c>
    </row>
    <row r="1331" spans="9:9" x14ac:dyDescent="0.3">
      <c r="I1331" s="2">
        <v>0</v>
      </c>
    </row>
    <row r="1332" spans="9:9" x14ac:dyDescent="0.3">
      <c r="I1332" s="2">
        <v>0</v>
      </c>
    </row>
    <row r="1333" spans="9:9" x14ac:dyDescent="0.3">
      <c r="I1333" s="2">
        <v>0</v>
      </c>
    </row>
    <row r="1334" spans="9:9" x14ac:dyDescent="0.3">
      <c r="I1334" s="2">
        <v>0</v>
      </c>
    </row>
    <row r="1335" spans="9:9" x14ac:dyDescent="0.3">
      <c r="I1335" s="2">
        <v>0</v>
      </c>
    </row>
    <row r="1336" spans="9:9" x14ac:dyDescent="0.3">
      <c r="I1336" s="2">
        <v>0</v>
      </c>
    </row>
    <row r="1337" spans="9:9" x14ac:dyDescent="0.3">
      <c r="I1337" s="2">
        <v>0</v>
      </c>
    </row>
    <row r="1338" spans="9:9" x14ac:dyDescent="0.3">
      <c r="I1338" s="2">
        <v>0</v>
      </c>
    </row>
    <row r="1339" spans="9:9" x14ac:dyDescent="0.3">
      <c r="I1339" s="2">
        <v>0</v>
      </c>
    </row>
    <row r="1340" spans="9:9" x14ac:dyDescent="0.3">
      <c r="I1340" s="2">
        <v>0</v>
      </c>
    </row>
    <row r="1341" spans="9:9" x14ac:dyDescent="0.3">
      <c r="I1341" s="2">
        <v>0</v>
      </c>
    </row>
    <row r="1342" spans="9:9" x14ac:dyDescent="0.3">
      <c r="I1342" s="2">
        <v>0</v>
      </c>
    </row>
    <row r="1343" spans="9:9" x14ac:dyDescent="0.3">
      <c r="I1343" s="2">
        <v>0</v>
      </c>
    </row>
    <row r="1344" spans="9:9" x14ac:dyDescent="0.3">
      <c r="I1344" s="2">
        <v>0</v>
      </c>
    </row>
    <row r="1345" spans="9:9" x14ac:dyDescent="0.3">
      <c r="I1345" s="2">
        <v>0</v>
      </c>
    </row>
    <row r="1346" spans="9:9" x14ac:dyDescent="0.3">
      <c r="I1346" s="2">
        <v>0</v>
      </c>
    </row>
    <row r="1347" spans="9:9" x14ac:dyDescent="0.3">
      <c r="I1347" s="2">
        <v>0</v>
      </c>
    </row>
    <row r="1348" spans="9:9" x14ac:dyDescent="0.3">
      <c r="I1348" s="2">
        <v>0</v>
      </c>
    </row>
    <row r="1349" spans="9:9" x14ac:dyDescent="0.3">
      <c r="I1349" s="2">
        <v>0</v>
      </c>
    </row>
    <row r="1350" spans="9:9" x14ac:dyDescent="0.3">
      <c r="I1350" s="2">
        <v>0</v>
      </c>
    </row>
    <row r="1351" spans="9:9" x14ac:dyDescent="0.3">
      <c r="I1351" s="2">
        <v>0</v>
      </c>
    </row>
    <row r="1352" spans="9:9" x14ac:dyDescent="0.3">
      <c r="I1352" s="2">
        <v>0</v>
      </c>
    </row>
    <row r="1353" spans="9:9" x14ac:dyDescent="0.3">
      <c r="I1353" s="2">
        <v>0</v>
      </c>
    </row>
    <row r="1354" spans="9:9" x14ac:dyDescent="0.3">
      <c r="I1354" s="2">
        <v>0</v>
      </c>
    </row>
    <row r="1355" spans="9:9" x14ac:dyDescent="0.3">
      <c r="I1355" s="2">
        <v>0</v>
      </c>
    </row>
    <row r="1356" spans="9:9" x14ac:dyDescent="0.3">
      <c r="I1356" s="2">
        <v>0</v>
      </c>
    </row>
    <row r="1357" spans="9:9" x14ac:dyDescent="0.3">
      <c r="I1357" s="2">
        <v>0</v>
      </c>
    </row>
    <row r="1358" spans="9:9" x14ac:dyDescent="0.3">
      <c r="I1358" s="2">
        <v>0</v>
      </c>
    </row>
    <row r="1359" spans="9:9" x14ac:dyDescent="0.3">
      <c r="I1359" s="2">
        <v>0</v>
      </c>
    </row>
    <row r="1360" spans="9:9" x14ac:dyDescent="0.3">
      <c r="I1360" s="2">
        <v>0</v>
      </c>
    </row>
    <row r="1361" spans="9:9" x14ac:dyDescent="0.3">
      <c r="I1361" s="2">
        <v>0</v>
      </c>
    </row>
    <row r="1362" spans="9:9" x14ac:dyDescent="0.3">
      <c r="I1362" s="2">
        <v>0</v>
      </c>
    </row>
    <row r="1363" spans="9:9" x14ac:dyDescent="0.3">
      <c r="I1363" s="2">
        <v>0</v>
      </c>
    </row>
    <row r="1364" spans="9:9" x14ac:dyDescent="0.3">
      <c r="I1364" s="2">
        <v>0</v>
      </c>
    </row>
    <row r="1365" spans="9:9" x14ac:dyDescent="0.3">
      <c r="I1365" s="2">
        <v>0</v>
      </c>
    </row>
    <row r="1366" spans="9:9" x14ac:dyDescent="0.3">
      <c r="I1366" s="2">
        <v>0</v>
      </c>
    </row>
    <row r="1367" spans="9:9" x14ac:dyDescent="0.3">
      <c r="I1367" s="2">
        <v>0</v>
      </c>
    </row>
    <row r="1368" spans="9:9" x14ac:dyDescent="0.3">
      <c r="I1368" s="2">
        <v>0</v>
      </c>
    </row>
    <row r="1369" spans="9:9" x14ac:dyDescent="0.3">
      <c r="I1369" s="2">
        <v>0</v>
      </c>
    </row>
    <row r="1370" spans="9:9" x14ac:dyDescent="0.3">
      <c r="I1370" s="2">
        <v>0</v>
      </c>
    </row>
    <row r="1371" spans="9:9" x14ac:dyDescent="0.3">
      <c r="I1371" s="2">
        <v>0</v>
      </c>
    </row>
    <row r="1372" spans="9:9" x14ac:dyDescent="0.3">
      <c r="I1372" s="2">
        <v>0</v>
      </c>
    </row>
    <row r="1373" spans="9:9" x14ac:dyDescent="0.3">
      <c r="I1373" s="2">
        <v>0</v>
      </c>
    </row>
    <row r="1374" spans="9:9" x14ac:dyDescent="0.3">
      <c r="I1374" s="2">
        <v>0</v>
      </c>
    </row>
    <row r="1375" spans="9:9" x14ac:dyDescent="0.3">
      <c r="I1375" s="2">
        <v>0</v>
      </c>
    </row>
    <row r="1376" spans="9:9" x14ac:dyDescent="0.3">
      <c r="I1376" s="2">
        <v>0</v>
      </c>
    </row>
    <row r="1377" spans="9:9" x14ac:dyDescent="0.3">
      <c r="I1377" s="2">
        <v>0</v>
      </c>
    </row>
    <row r="1378" spans="9:9" x14ac:dyDescent="0.3">
      <c r="I1378" s="2">
        <v>0</v>
      </c>
    </row>
    <row r="1379" spans="9:9" x14ac:dyDescent="0.3">
      <c r="I1379" s="2">
        <v>0</v>
      </c>
    </row>
    <row r="1380" spans="9:9" x14ac:dyDescent="0.3">
      <c r="I1380" s="2">
        <v>0</v>
      </c>
    </row>
    <row r="1381" spans="9:9" x14ac:dyDescent="0.3">
      <c r="I1381" s="2">
        <v>0</v>
      </c>
    </row>
    <row r="1382" spans="9:9" x14ac:dyDescent="0.3">
      <c r="I1382" s="2">
        <v>0</v>
      </c>
    </row>
    <row r="1383" spans="9:9" x14ac:dyDescent="0.3">
      <c r="I1383" s="2">
        <v>0</v>
      </c>
    </row>
    <row r="1384" spans="9:9" x14ac:dyDescent="0.3">
      <c r="I1384" s="2">
        <v>0</v>
      </c>
    </row>
    <row r="1385" spans="9:9" x14ac:dyDescent="0.3">
      <c r="I1385" s="2">
        <v>0</v>
      </c>
    </row>
    <row r="1386" spans="9:9" x14ac:dyDescent="0.3">
      <c r="I1386" s="2">
        <v>0</v>
      </c>
    </row>
    <row r="1387" spans="9:9" x14ac:dyDescent="0.3">
      <c r="I1387" s="2">
        <v>0</v>
      </c>
    </row>
    <row r="1388" spans="9:9" x14ac:dyDescent="0.3">
      <c r="I1388" s="2">
        <v>0</v>
      </c>
    </row>
    <row r="1389" spans="9:9" x14ac:dyDescent="0.3">
      <c r="I1389" s="2">
        <v>0</v>
      </c>
    </row>
    <row r="1390" spans="9:9" x14ac:dyDescent="0.3">
      <c r="I1390" s="2">
        <v>0</v>
      </c>
    </row>
    <row r="1391" spans="9:9" x14ac:dyDescent="0.3">
      <c r="I1391" s="2">
        <v>0</v>
      </c>
    </row>
    <row r="1392" spans="9:9" x14ac:dyDescent="0.3">
      <c r="I1392" s="2">
        <v>0</v>
      </c>
    </row>
    <row r="1393" spans="9:9" x14ac:dyDescent="0.3">
      <c r="I1393" s="2">
        <v>0</v>
      </c>
    </row>
    <row r="1394" spans="9:9" x14ac:dyDescent="0.3">
      <c r="I1394" s="2">
        <v>0</v>
      </c>
    </row>
    <row r="1395" spans="9:9" x14ac:dyDescent="0.3">
      <c r="I1395" s="2">
        <v>0</v>
      </c>
    </row>
    <row r="1396" spans="9:9" x14ac:dyDescent="0.3">
      <c r="I1396" s="2">
        <v>0</v>
      </c>
    </row>
    <row r="1397" spans="9:9" x14ac:dyDescent="0.3">
      <c r="I1397" s="2">
        <v>0</v>
      </c>
    </row>
    <row r="1398" spans="9:9" x14ac:dyDescent="0.3">
      <c r="I1398" s="2">
        <v>0</v>
      </c>
    </row>
    <row r="1399" spans="9:9" x14ac:dyDescent="0.3">
      <c r="I1399" s="2">
        <v>0</v>
      </c>
    </row>
    <row r="1400" spans="9:9" x14ac:dyDescent="0.3">
      <c r="I1400" s="2">
        <v>0</v>
      </c>
    </row>
    <row r="1401" spans="9:9" x14ac:dyDescent="0.3">
      <c r="I1401" s="2">
        <v>0</v>
      </c>
    </row>
    <row r="1402" spans="9:9" x14ac:dyDescent="0.3">
      <c r="I1402" s="2">
        <v>0</v>
      </c>
    </row>
    <row r="1403" spans="9:9" x14ac:dyDescent="0.3">
      <c r="I1403" s="2">
        <v>0</v>
      </c>
    </row>
    <row r="1404" spans="9:9" x14ac:dyDescent="0.3">
      <c r="I1404" s="2">
        <v>0</v>
      </c>
    </row>
    <row r="1405" spans="9:9" x14ac:dyDescent="0.3">
      <c r="I1405" s="2">
        <v>0</v>
      </c>
    </row>
    <row r="1406" spans="9:9" x14ac:dyDescent="0.3">
      <c r="I1406" s="2">
        <v>0</v>
      </c>
    </row>
    <row r="1407" spans="9:9" x14ac:dyDescent="0.3">
      <c r="I1407" s="2">
        <v>0</v>
      </c>
    </row>
    <row r="1408" spans="9:9" x14ac:dyDescent="0.3">
      <c r="I1408" s="2">
        <v>0</v>
      </c>
    </row>
    <row r="1409" spans="9:9" x14ac:dyDescent="0.3">
      <c r="I1409" s="2">
        <v>0</v>
      </c>
    </row>
    <row r="1410" spans="9:9" x14ac:dyDescent="0.3">
      <c r="I1410" s="2">
        <v>0</v>
      </c>
    </row>
    <row r="1411" spans="9:9" x14ac:dyDescent="0.3">
      <c r="I1411" s="2">
        <v>0</v>
      </c>
    </row>
    <row r="1412" spans="9:9" x14ac:dyDescent="0.3">
      <c r="I1412" s="2">
        <v>0</v>
      </c>
    </row>
    <row r="1413" spans="9:9" x14ac:dyDescent="0.3">
      <c r="I1413" s="2">
        <v>0</v>
      </c>
    </row>
    <row r="1414" spans="9:9" x14ac:dyDescent="0.3">
      <c r="I1414" s="2">
        <v>0</v>
      </c>
    </row>
    <row r="1415" spans="9:9" x14ac:dyDescent="0.3">
      <c r="I1415" s="2">
        <v>0</v>
      </c>
    </row>
    <row r="1416" spans="9:9" x14ac:dyDescent="0.3">
      <c r="I1416" s="2">
        <v>0</v>
      </c>
    </row>
    <row r="1417" spans="9:9" x14ac:dyDescent="0.3">
      <c r="I1417" s="2">
        <v>0</v>
      </c>
    </row>
    <row r="1418" spans="9:9" x14ac:dyDescent="0.3">
      <c r="I1418" s="2">
        <v>0</v>
      </c>
    </row>
    <row r="1419" spans="9:9" x14ac:dyDescent="0.3">
      <c r="I1419" s="2">
        <v>0</v>
      </c>
    </row>
    <row r="1420" spans="9:9" x14ac:dyDescent="0.3">
      <c r="I1420" s="2">
        <v>0</v>
      </c>
    </row>
    <row r="1421" spans="9:9" x14ac:dyDescent="0.3">
      <c r="I1421" s="2">
        <v>0</v>
      </c>
    </row>
    <row r="1422" spans="9:9" x14ac:dyDescent="0.3">
      <c r="I1422" s="2">
        <v>0</v>
      </c>
    </row>
    <row r="1423" spans="9:9" x14ac:dyDescent="0.3">
      <c r="I1423" s="2">
        <v>0</v>
      </c>
    </row>
    <row r="1424" spans="9:9" x14ac:dyDescent="0.3">
      <c r="I1424" s="2">
        <v>0</v>
      </c>
    </row>
    <row r="1425" spans="9:9" x14ac:dyDescent="0.3">
      <c r="I1425" s="2">
        <v>0</v>
      </c>
    </row>
    <row r="1426" spans="9:9" x14ac:dyDescent="0.3">
      <c r="I1426" s="2">
        <v>0</v>
      </c>
    </row>
    <row r="1427" spans="9:9" x14ac:dyDescent="0.3">
      <c r="I1427" s="2">
        <v>0</v>
      </c>
    </row>
    <row r="1428" spans="9:9" x14ac:dyDescent="0.3">
      <c r="I1428" s="2">
        <v>0</v>
      </c>
    </row>
    <row r="1429" spans="9:9" x14ac:dyDescent="0.3">
      <c r="I1429" s="2">
        <v>0</v>
      </c>
    </row>
    <row r="1430" spans="9:9" x14ac:dyDescent="0.3">
      <c r="I1430" s="2">
        <v>0</v>
      </c>
    </row>
    <row r="1431" spans="9:9" x14ac:dyDescent="0.3">
      <c r="I1431" s="2">
        <v>0</v>
      </c>
    </row>
    <row r="1432" spans="9:9" x14ac:dyDescent="0.3">
      <c r="I1432" s="2">
        <v>0</v>
      </c>
    </row>
    <row r="1433" spans="9:9" x14ac:dyDescent="0.3">
      <c r="I1433" s="2">
        <v>0</v>
      </c>
    </row>
    <row r="1434" spans="9:9" x14ac:dyDescent="0.3">
      <c r="I1434" s="2">
        <v>0</v>
      </c>
    </row>
    <row r="1435" spans="9:9" x14ac:dyDescent="0.3">
      <c r="I1435" s="2">
        <v>0</v>
      </c>
    </row>
    <row r="1436" spans="9:9" x14ac:dyDescent="0.3">
      <c r="I1436" s="2">
        <v>0</v>
      </c>
    </row>
    <row r="1437" spans="9:9" x14ac:dyDescent="0.3">
      <c r="I1437" s="2">
        <v>0</v>
      </c>
    </row>
    <row r="1438" spans="9:9" x14ac:dyDescent="0.3">
      <c r="I1438" s="2">
        <v>0</v>
      </c>
    </row>
    <row r="1439" spans="9:9" x14ac:dyDescent="0.3">
      <c r="I1439" s="2">
        <v>0</v>
      </c>
    </row>
    <row r="1440" spans="9:9" x14ac:dyDescent="0.3">
      <c r="I1440" s="2">
        <v>0</v>
      </c>
    </row>
    <row r="1441" spans="9:9" x14ac:dyDescent="0.3">
      <c r="I1441" s="2">
        <v>0</v>
      </c>
    </row>
    <row r="1442" spans="9:9" x14ac:dyDescent="0.3">
      <c r="I1442" s="2">
        <v>0</v>
      </c>
    </row>
    <row r="1443" spans="9:9" x14ac:dyDescent="0.3">
      <c r="I1443" s="2">
        <v>0</v>
      </c>
    </row>
    <row r="1444" spans="9:9" x14ac:dyDescent="0.3">
      <c r="I1444" s="2">
        <v>0</v>
      </c>
    </row>
    <row r="1445" spans="9:9" x14ac:dyDescent="0.3">
      <c r="I1445" s="2">
        <v>0</v>
      </c>
    </row>
    <row r="1446" spans="9:9" x14ac:dyDescent="0.3">
      <c r="I1446" s="2">
        <v>0</v>
      </c>
    </row>
    <row r="1447" spans="9:9" x14ac:dyDescent="0.3">
      <c r="I1447" s="2">
        <v>0</v>
      </c>
    </row>
    <row r="1448" spans="9:9" x14ac:dyDescent="0.3">
      <c r="I1448" s="2">
        <v>0</v>
      </c>
    </row>
    <row r="1449" spans="9:9" x14ac:dyDescent="0.3">
      <c r="I1449" s="2">
        <v>0</v>
      </c>
    </row>
    <row r="1450" spans="9:9" x14ac:dyDescent="0.3">
      <c r="I1450" s="2">
        <v>0</v>
      </c>
    </row>
    <row r="1451" spans="9:9" x14ac:dyDescent="0.3">
      <c r="I1451" s="2">
        <v>0</v>
      </c>
    </row>
    <row r="1452" spans="9:9" x14ac:dyDescent="0.3">
      <c r="I1452" s="2">
        <v>0</v>
      </c>
    </row>
    <row r="1453" spans="9:9" x14ac:dyDescent="0.3">
      <c r="I1453" s="2">
        <v>0</v>
      </c>
    </row>
    <row r="1454" spans="9:9" x14ac:dyDescent="0.3">
      <c r="I1454" s="2">
        <v>0</v>
      </c>
    </row>
    <row r="1455" spans="9:9" x14ac:dyDescent="0.3">
      <c r="I1455" s="2">
        <v>0</v>
      </c>
    </row>
    <row r="1456" spans="9:9" x14ac:dyDescent="0.3">
      <c r="I1456" s="2">
        <v>0</v>
      </c>
    </row>
    <row r="1457" spans="9:9" x14ac:dyDescent="0.3">
      <c r="I1457" s="2">
        <v>0</v>
      </c>
    </row>
    <row r="1458" spans="9:9" x14ac:dyDescent="0.3">
      <c r="I1458" s="2">
        <v>0</v>
      </c>
    </row>
    <row r="1459" spans="9:9" x14ac:dyDescent="0.3">
      <c r="I1459" s="2">
        <v>0</v>
      </c>
    </row>
    <row r="1460" spans="9:9" x14ac:dyDescent="0.3">
      <c r="I1460" s="2">
        <v>0</v>
      </c>
    </row>
    <row r="1461" spans="9:9" x14ac:dyDescent="0.3">
      <c r="I1461" s="2">
        <v>0</v>
      </c>
    </row>
    <row r="1462" spans="9:9" x14ac:dyDescent="0.3">
      <c r="I1462" s="2">
        <v>0</v>
      </c>
    </row>
    <row r="1463" spans="9:9" x14ac:dyDescent="0.3">
      <c r="I1463" s="2">
        <v>0</v>
      </c>
    </row>
    <row r="1464" spans="9:9" x14ac:dyDescent="0.3">
      <c r="I1464" s="2">
        <v>0</v>
      </c>
    </row>
    <row r="1465" spans="9:9" x14ac:dyDescent="0.3">
      <c r="I1465" s="2">
        <v>0</v>
      </c>
    </row>
    <row r="1466" spans="9:9" x14ac:dyDescent="0.3">
      <c r="I1466" s="2">
        <v>0</v>
      </c>
    </row>
    <row r="1467" spans="9:9" x14ac:dyDescent="0.3">
      <c r="I1467" s="2">
        <v>0</v>
      </c>
    </row>
    <row r="1468" spans="9:9" x14ac:dyDescent="0.3">
      <c r="I1468" s="2">
        <v>0</v>
      </c>
    </row>
    <row r="1469" spans="9:9" x14ac:dyDescent="0.3">
      <c r="I1469" s="2">
        <v>0</v>
      </c>
    </row>
    <row r="1470" spans="9:9" x14ac:dyDescent="0.3">
      <c r="I1470" s="2">
        <v>0</v>
      </c>
    </row>
    <row r="1471" spans="9:9" x14ac:dyDescent="0.3">
      <c r="I1471" s="2">
        <v>0</v>
      </c>
    </row>
    <row r="1472" spans="9:9" x14ac:dyDescent="0.3">
      <c r="I1472" s="2">
        <v>0</v>
      </c>
    </row>
    <row r="1473" spans="9:9" x14ac:dyDescent="0.3">
      <c r="I1473" s="2">
        <v>0</v>
      </c>
    </row>
    <row r="1474" spans="9:9" x14ac:dyDescent="0.3">
      <c r="I1474" s="2">
        <v>0</v>
      </c>
    </row>
    <row r="1475" spans="9:9" x14ac:dyDescent="0.3">
      <c r="I1475" s="2">
        <v>0</v>
      </c>
    </row>
    <row r="1476" spans="9:9" x14ac:dyDescent="0.3">
      <c r="I1476" s="2">
        <v>0</v>
      </c>
    </row>
    <row r="1477" spans="9:9" x14ac:dyDescent="0.3">
      <c r="I1477" s="2">
        <v>0</v>
      </c>
    </row>
    <row r="1478" spans="9:9" x14ac:dyDescent="0.3">
      <c r="I1478" s="2">
        <v>0</v>
      </c>
    </row>
    <row r="1479" spans="9:9" x14ac:dyDescent="0.3">
      <c r="I1479" s="2">
        <v>0</v>
      </c>
    </row>
    <row r="1480" spans="9:9" x14ac:dyDescent="0.3">
      <c r="I1480" s="2">
        <v>0</v>
      </c>
    </row>
    <row r="1481" spans="9:9" x14ac:dyDescent="0.3">
      <c r="I1481" s="2">
        <v>0</v>
      </c>
    </row>
    <row r="1482" spans="9:9" x14ac:dyDescent="0.3">
      <c r="I1482" s="2">
        <v>0</v>
      </c>
    </row>
    <row r="1483" spans="9:9" x14ac:dyDescent="0.3">
      <c r="I1483" s="2">
        <v>0</v>
      </c>
    </row>
    <row r="1484" spans="9:9" x14ac:dyDescent="0.3">
      <c r="I1484" s="2">
        <v>0</v>
      </c>
    </row>
    <row r="1485" spans="9:9" x14ac:dyDescent="0.3">
      <c r="I1485" s="2">
        <v>0</v>
      </c>
    </row>
    <row r="1486" spans="9:9" x14ac:dyDescent="0.3">
      <c r="I1486" s="2">
        <v>0</v>
      </c>
    </row>
    <row r="1487" spans="9:9" x14ac:dyDescent="0.3">
      <c r="I1487" s="2">
        <v>0</v>
      </c>
    </row>
    <row r="1488" spans="9:9" x14ac:dyDescent="0.3">
      <c r="I1488" s="2">
        <v>0</v>
      </c>
    </row>
    <row r="1489" spans="9:9" x14ac:dyDescent="0.3">
      <c r="I1489" s="2">
        <v>0</v>
      </c>
    </row>
    <row r="1490" spans="9:9" x14ac:dyDescent="0.3">
      <c r="I1490" s="2">
        <v>0</v>
      </c>
    </row>
    <row r="1491" spans="9:9" x14ac:dyDescent="0.3">
      <c r="I1491" s="2">
        <v>0</v>
      </c>
    </row>
    <row r="1492" spans="9:9" x14ac:dyDescent="0.3">
      <c r="I1492" s="2">
        <v>0</v>
      </c>
    </row>
    <row r="1493" spans="9:9" x14ac:dyDescent="0.3">
      <c r="I1493" s="2">
        <v>0</v>
      </c>
    </row>
    <row r="1494" spans="9:9" x14ac:dyDescent="0.3">
      <c r="I1494" s="2">
        <v>0</v>
      </c>
    </row>
    <row r="1495" spans="9:9" x14ac:dyDescent="0.3">
      <c r="I1495" s="2">
        <v>0</v>
      </c>
    </row>
    <row r="1496" spans="9:9" x14ac:dyDescent="0.3">
      <c r="I1496" s="2">
        <v>0</v>
      </c>
    </row>
    <row r="1497" spans="9:9" x14ac:dyDescent="0.3">
      <c r="I1497" s="2">
        <v>0</v>
      </c>
    </row>
    <row r="1498" spans="9:9" x14ac:dyDescent="0.3">
      <c r="I1498" s="2">
        <v>0</v>
      </c>
    </row>
    <row r="1499" spans="9:9" x14ac:dyDescent="0.3">
      <c r="I1499" s="2">
        <v>0</v>
      </c>
    </row>
    <row r="1500" spans="9:9" x14ac:dyDescent="0.3">
      <c r="I1500" s="2">
        <v>0</v>
      </c>
    </row>
    <row r="1501" spans="9:9" x14ac:dyDescent="0.3">
      <c r="I1501" s="2">
        <v>0</v>
      </c>
    </row>
    <row r="1502" spans="9:9" x14ac:dyDescent="0.3">
      <c r="I1502" s="2">
        <v>0</v>
      </c>
    </row>
    <row r="1503" spans="9:9" x14ac:dyDescent="0.3">
      <c r="I1503" s="2">
        <v>0</v>
      </c>
    </row>
    <row r="1504" spans="9:9" x14ac:dyDescent="0.3">
      <c r="I1504" s="2">
        <v>0</v>
      </c>
    </row>
    <row r="1505" spans="9:9" x14ac:dyDescent="0.3">
      <c r="I1505" s="2">
        <v>0</v>
      </c>
    </row>
    <row r="1506" spans="9:9" x14ac:dyDescent="0.3">
      <c r="I1506" s="2">
        <v>0</v>
      </c>
    </row>
    <row r="1507" spans="9:9" x14ac:dyDescent="0.3">
      <c r="I1507" s="2">
        <v>0</v>
      </c>
    </row>
    <row r="1508" spans="9:9" x14ac:dyDescent="0.3">
      <c r="I1508" s="2">
        <v>0</v>
      </c>
    </row>
    <row r="1509" spans="9:9" x14ac:dyDescent="0.3">
      <c r="I1509" s="2">
        <v>0</v>
      </c>
    </row>
    <row r="1510" spans="9:9" x14ac:dyDescent="0.3">
      <c r="I1510" s="2">
        <v>0</v>
      </c>
    </row>
    <row r="1511" spans="9:9" x14ac:dyDescent="0.3">
      <c r="I1511" s="2">
        <v>0</v>
      </c>
    </row>
    <row r="1512" spans="9:9" x14ac:dyDescent="0.3">
      <c r="I1512" s="2">
        <v>0</v>
      </c>
    </row>
    <row r="1513" spans="9:9" x14ac:dyDescent="0.3">
      <c r="I1513" s="2">
        <v>0</v>
      </c>
    </row>
    <row r="1514" spans="9:9" x14ac:dyDescent="0.3">
      <c r="I1514" s="2">
        <v>0</v>
      </c>
    </row>
    <row r="1515" spans="9:9" x14ac:dyDescent="0.3">
      <c r="I1515" s="2">
        <v>0</v>
      </c>
    </row>
    <row r="1516" spans="9:9" x14ac:dyDescent="0.3">
      <c r="I1516" s="2">
        <v>0</v>
      </c>
    </row>
    <row r="1517" spans="9:9" x14ac:dyDescent="0.3">
      <c r="I1517" s="2">
        <v>0</v>
      </c>
    </row>
    <row r="1518" spans="9:9" x14ac:dyDescent="0.3">
      <c r="I1518" s="2">
        <v>0</v>
      </c>
    </row>
    <row r="1519" spans="9:9" x14ac:dyDescent="0.3">
      <c r="I1519" s="2">
        <v>0</v>
      </c>
    </row>
    <row r="1520" spans="9:9" x14ac:dyDescent="0.3">
      <c r="I1520" s="2">
        <v>0</v>
      </c>
    </row>
    <row r="1521" spans="9:9" x14ac:dyDescent="0.3">
      <c r="I1521" s="2">
        <v>0</v>
      </c>
    </row>
    <row r="1522" spans="9:9" x14ac:dyDescent="0.3">
      <c r="I1522" s="2">
        <v>0</v>
      </c>
    </row>
    <row r="1523" spans="9:9" x14ac:dyDescent="0.3">
      <c r="I1523" s="2">
        <v>0</v>
      </c>
    </row>
    <row r="1524" spans="9:9" x14ac:dyDescent="0.3">
      <c r="I1524" s="2">
        <v>0</v>
      </c>
    </row>
    <row r="1525" spans="9:9" x14ac:dyDescent="0.3">
      <c r="I1525" s="2">
        <v>0</v>
      </c>
    </row>
    <row r="1526" spans="9:9" x14ac:dyDescent="0.3">
      <c r="I1526" s="2">
        <v>0</v>
      </c>
    </row>
    <row r="1527" spans="9:9" x14ac:dyDescent="0.3">
      <c r="I1527" s="2">
        <v>0</v>
      </c>
    </row>
    <row r="1528" spans="9:9" x14ac:dyDescent="0.3">
      <c r="I1528" s="2">
        <v>0</v>
      </c>
    </row>
    <row r="1529" spans="9:9" x14ac:dyDescent="0.3">
      <c r="I1529" s="2">
        <v>0</v>
      </c>
    </row>
    <row r="1530" spans="9:9" x14ac:dyDescent="0.3">
      <c r="I1530" s="2">
        <v>0</v>
      </c>
    </row>
    <row r="1531" spans="9:9" x14ac:dyDescent="0.3">
      <c r="I1531" s="2">
        <v>0</v>
      </c>
    </row>
    <row r="1532" spans="9:9" x14ac:dyDescent="0.3">
      <c r="I1532" s="2">
        <v>0</v>
      </c>
    </row>
    <row r="1533" spans="9:9" x14ac:dyDescent="0.3">
      <c r="I1533" s="2">
        <v>0</v>
      </c>
    </row>
    <row r="1534" spans="9:9" x14ac:dyDescent="0.3">
      <c r="I1534" s="2">
        <v>0</v>
      </c>
    </row>
    <row r="1535" spans="9:9" x14ac:dyDescent="0.3">
      <c r="I1535" s="2">
        <v>0</v>
      </c>
    </row>
    <row r="1536" spans="9:9" x14ac:dyDescent="0.3">
      <c r="I1536" s="2">
        <v>0</v>
      </c>
    </row>
    <row r="1537" spans="9:9" x14ac:dyDescent="0.3">
      <c r="I1537" s="2">
        <v>0</v>
      </c>
    </row>
    <row r="1538" spans="9:9" x14ac:dyDescent="0.3">
      <c r="I1538" s="2">
        <v>0</v>
      </c>
    </row>
    <row r="1539" spans="9:9" x14ac:dyDescent="0.3">
      <c r="I1539" s="2">
        <v>0</v>
      </c>
    </row>
    <row r="1540" spans="9:9" x14ac:dyDescent="0.3">
      <c r="I1540" s="2">
        <v>0</v>
      </c>
    </row>
    <row r="1541" spans="9:9" x14ac:dyDescent="0.3">
      <c r="I1541" s="2">
        <v>0</v>
      </c>
    </row>
    <row r="1542" spans="9:9" x14ac:dyDescent="0.3">
      <c r="I1542" s="2">
        <v>0</v>
      </c>
    </row>
    <row r="1543" spans="9:9" x14ac:dyDescent="0.3">
      <c r="I1543" s="2">
        <v>0</v>
      </c>
    </row>
    <row r="1544" spans="9:9" x14ac:dyDescent="0.3">
      <c r="I1544" s="2">
        <v>0</v>
      </c>
    </row>
    <row r="1545" spans="9:9" x14ac:dyDescent="0.3">
      <c r="I1545" s="2">
        <v>0</v>
      </c>
    </row>
    <row r="1546" spans="9:9" x14ac:dyDescent="0.3">
      <c r="I1546" s="2">
        <v>0</v>
      </c>
    </row>
    <row r="1547" spans="9:9" x14ac:dyDescent="0.3">
      <c r="I1547" s="2">
        <v>0</v>
      </c>
    </row>
    <row r="1548" spans="9:9" x14ac:dyDescent="0.3">
      <c r="I1548" s="2">
        <v>0</v>
      </c>
    </row>
    <row r="1549" spans="9:9" x14ac:dyDescent="0.3">
      <c r="I1549" s="2">
        <v>0</v>
      </c>
    </row>
    <row r="1550" spans="9:9" x14ac:dyDescent="0.3">
      <c r="I1550" s="2">
        <v>0</v>
      </c>
    </row>
    <row r="1551" spans="9:9" x14ac:dyDescent="0.3">
      <c r="I1551" s="2">
        <v>0</v>
      </c>
    </row>
    <row r="1552" spans="9:9" x14ac:dyDescent="0.3">
      <c r="I1552" s="2">
        <v>0</v>
      </c>
    </row>
    <row r="1553" spans="9:9" x14ac:dyDescent="0.3">
      <c r="I1553" s="2">
        <v>0</v>
      </c>
    </row>
    <row r="1554" spans="9:9" x14ac:dyDescent="0.3">
      <c r="I1554" s="2">
        <v>0</v>
      </c>
    </row>
    <row r="1555" spans="9:9" x14ac:dyDescent="0.3">
      <c r="I1555" s="2">
        <v>0</v>
      </c>
    </row>
    <row r="1556" spans="9:9" x14ac:dyDescent="0.3">
      <c r="I1556" s="2">
        <v>0</v>
      </c>
    </row>
    <row r="1557" spans="9:9" x14ac:dyDescent="0.3">
      <c r="I1557" s="2">
        <v>0</v>
      </c>
    </row>
    <row r="1558" spans="9:9" x14ac:dyDescent="0.3">
      <c r="I1558" s="2">
        <v>0</v>
      </c>
    </row>
    <row r="1559" spans="9:9" x14ac:dyDescent="0.3">
      <c r="I1559" s="2">
        <v>0</v>
      </c>
    </row>
    <row r="1560" spans="9:9" x14ac:dyDescent="0.3">
      <c r="I1560" s="2">
        <v>0</v>
      </c>
    </row>
    <row r="1561" spans="9:9" x14ac:dyDescent="0.3">
      <c r="I1561" s="2">
        <v>0</v>
      </c>
    </row>
    <row r="1562" spans="9:9" x14ac:dyDescent="0.3">
      <c r="I1562" s="2">
        <v>0</v>
      </c>
    </row>
    <row r="1563" spans="9:9" x14ac:dyDescent="0.3">
      <c r="I1563" s="2">
        <v>0</v>
      </c>
    </row>
    <row r="1564" spans="9:9" x14ac:dyDescent="0.3">
      <c r="I1564" s="2">
        <v>0</v>
      </c>
    </row>
    <row r="1565" spans="9:9" x14ac:dyDescent="0.3">
      <c r="I1565" s="2">
        <v>0</v>
      </c>
    </row>
    <row r="1566" spans="9:9" x14ac:dyDescent="0.3">
      <c r="I1566" s="2">
        <v>0</v>
      </c>
    </row>
    <row r="1567" spans="9:9" x14ac:dyDescent="0.3">
      <c r="I1567" s="2">
        <v>0</v>
      </c>
    </row>
    <row r="1568" spans="9:9" x14ac:dyDescent="0.3">
      <c r="I1568" s="2">
        <v>0</v>
      </c>
    </row>
    <row r="1569" spans="9:9" x14ac:dyDescent="0.3">
      <c r="I1569" s="2">
        <v>0</v>
      </c>
    </row>
    <row r="1570" spans="9:9" x14ac:dyDescent="0.3">
      <c r="I1570" s="2">
        <v>0</v>
      </c>
    </row>
    <row r="1571" spans="9:9" x14ac:dyDescent="0.3">
      <c r="I1571" s="2">
        <v>0</v>
      </c>
    </row>
    <row r="1572" spans="9:9" x14ac:dyDescent="0.3">
      <c r="I1572" s="2">
        <v>0</v>
      </c>
    </row>
    <row r="1573" spans="9:9" x14ac:dyDescent="0.3">
      <c r="I1573" s="2">
        <v>0</v>
      </c>
    </row>
    <row r="1574" spans="9:9" x14ac:dyDescent="0.3">
      <c r="I1574" s="2">
        <v>0</v>
      </c>
    </row>
    <row r="1575" spans="9:9" x14ac:dyDescent="0.3">
      <c r="I1575" s="2">
        <v>0</v>
      </c>
    </row>
    <row r="1576" spans="9:9" x14ac:dyDescent="0.3">
      <c r="I1576" s="2">
        <v>0</v>
      </c>
    </row>
    <row r="1577" spans="9:9" x14ac:dyDescent="0.3">
      <c r="I1577" s="2">
        <v>0</v>
      </c>
    </row>
    <row r="1578" spans="9:9" x14ac:dyDescent="0.3">
      <c r="I1578" s="2">
        <v>0</v>
      </c>
    </row>
    <row r="1579" spans="9:9" x14ac:dyDescent="0.3">
      <c r="I1579" s="2">
        <v>0</v>
      </c>
    </row>
    <row r="1580" spans="9:9" x14ac:dyDescent="0.3">
      <c r="I1580" s="2">
        <v>0</v>
      </c>
    </row>
    <row r="1581" spans="9:9" x14ac:dyDescent="0.3">
      <c r="I1581" s="2">
        <v>0</v>
      </c>
    </row>
    <row r="1582" spans="9:9" x14ac:dyDescent="0.3">
      <c r="I1582" s="2">
        <v>0</v>
      </c>
    </row>
    <row r="1583" spans="9:9" x14ac:dyDescent="0.3">
      <c r="I1583" s="2">
        <v>0</v>
      </c>
    </row>
    <row r="1584" spans="9:9" x14ac:dyDescent="0.3">
      <c r="I1584" s="2">
        <v>0</v>
      </c>
    </row>
    <row r="1585" spans="9:9" x14ac:dyDescent="0.3">
      <c r="I1585" s="2">
        <v>0</v>
      </c>
    </row>
    <row r="1586" spans="9:9" x14ac:dyDescent="0.3">
      <c r="I1586" s="2">
        <v>0</v>
      </c>
    </row>
    <row r="1587" spans="9:9" x14ac:dyDescent="0.3">
      <c r="I1587" s="2">
        <v>0</v>
      </c>
    </row>
    <row r="1588" spans="9:9" x14ac:dyDescent="0.3">
      <c r="I1588" s="2">
        <v>0</v>
      </c>
    </row>
    <row r="1589" spans="9:9" x14ac:dyDescent="0.3">
      <c r="I1589" s="2">
        <v>0</v>
      </c>
    </row>
    <row r="1590" spans="9:9" x14ac:dyDescent="0.3">
      <c r="I1590" s="2">
        <v>0</v>
      </c>
    </row>
    <row r="1591" spans="9:9" x14ac:dyDescent="0.3">
      <c r="I1591" s="2">
        <v>0</v>
      </c>
    </row>
    <row r="1592" spans="9:9" x14ac:dyDescent="0.3">
      <c r="I1592" s="2">
        <v>0</v>
      </c>
    </row>
    <row r="1593" spans="9:9" x14ac:dyDescent="0.3">
      <c r="I1593" s="2">
        <v>0</v>
      </c>
    </row>
    <row r="1594" spans="9:9" x14ac:dyDescent="0.3">
      <c r="I1594" s="2">
        <v>0</v>
      </c>
    </row>
    <row r="1595" spans="9:9" x14ac:dyDescent="0.3">
      <c r="I1595" s="2">
        <v>0</v>
      </c>
    </row>
    <row r="1596" spans="9:9" x14ac:dyDescent="0.3">
      <c r="I1596" s="2">
        <v>0</v>
      </c>
    </row>
    <row r="1597" spans="9:9" x14ac:dyDescent="0.3">
      <c r="I1597" s="2">
        <v>0</v>
      </c>
    </row>
    <row r="1598" spans="9:9" x14ac:dyDescent="0.3">
      <c r="I1598" s="2">
        <v>0</v>
      </c>
    </row>
    <row r="1599" spans="9:9" x14ac:dyDescent="0.3">
      <c r="I1599" s="2">
        <v>0</v>
      </c>
    </row>
    <row r="1600" spans="9:9" x14ac:dyDescent="0.3">
      <c r="I1600" s="2">
        <v>0</v>
      </c>
    </row>
    <row r="1601" spans="9:9" x14ac:dyDescent="0.3">
      <c r="I1601" s="2">
        <v>0</v>
      </c>
    </row>
    <row r="1602" spans="9:9" x14ac:dyDescent="0.3">
      <c r="I1602" s="2">
        <v>0</v>
      </c>
    </row>
    <row r="1603" spans="9:9" x14ac:dyDescent="0.3">
      <c r="I1603" s="2">
        <v>0</v>
      </c>
    </row>
    <row r="1604" spans="9:9" x14ac:dyDescent="0.3">
      <c r="I1604" s="2">
        <v>0</v>
      </c>
    </row>
    <row r="1605" spans="9:9" x14ac:dyDescent="0.3">
      <c r="I1605" s="2">
        <v>0</v>
      </c>
    </row>
    <row r="1606" spans="9:9" x14ac:dyDescent="0.3">
      <c r="I1606" s="2">
        <v>0</v>
      </c>
    </row>
    <row r="1607" spans="9:9" x14ac:dyDescent="0.3">
      <c r="I1607" s="2">
        <v>0</v>
      </c>
    </row>
    <row r="1608" spans="9:9" x14ac:dyDescent="0.3">
      <c r="I1608" s="2">
        <v>0</v>
      </c>
    </row>
    <row r="1609" spans="9:9" x14ac:dyDescent="0.3">
      <c r="I1609" s="2">
        <v>0</v>
      </c>
    </row>
    <row r="1610" spans="9:9" x14ac:dyDescent="0.3">
      <c r="I1610" s="2">
        <v>0</v>
      </c>
    </row>
    <row r="1611" spans="9:9" x14ac:dyDescent="0.3">
      <c r="I1611" s="2">
        <v>0</v>
      </c>
    </row>
    <row r="1612" spans="9:9" x14ac:dyDescent="0.3">
      <c r="I1612" s="2">
        <v>0</v>
      </c>
    </row>
    <row r="1613" spans="9:9" x14ac:dyDescent="0.3">
      <c r="I1613" s="2">
        <v>0</v>
      </c>
    </row>
    <row r="1614" spans="9:9" x14ac:dyDescent="0.3">
      <c r="I1614" s="2">
        <v>0</v>
      </c>
    </row>
    <row r="1615" spans="9:9" x14ac:dyDescent="0.3">
      <c r="I1615" s="2">
        <v>0</v>
      </c>
    </row>
    <row r="1616" spans="9:9" x14ac:dyDescent="0.3">
      <c r="I1616" s="2">
        <v>0</v>
      </c>
    </row>
    <row r="1617" spans="9:9" x14ac:dyDescent="0.3">
      <c r="I1617" s="2">
        <v>0</v>
      </c>
    </row>
    <row r="1618" spans="9:9" x14ac:dyDescent="0.3">
      <c r="I1618" s="2">
        <v>0</v>
      </c>
    </row>
    <row r="1619" spans="9:9" x14ac:dyDescent="0.3">
      <c r="I1619" s="2">
        <v>0</v>
      </c>
    </row>
    <row r="1620" spans="9:9" x14ac:dyDescent="0.3">
      <c r="I1620" s="2">
        <v>0</v>
      </c>
    </row>
    <row r="1621" spans="9:9" x14ac:dyDescent="0.3">
      <c r="I1621" s="2">
        <v>0</v>
      </c>
    </row>
    <row r="1622" spans="9:9" x14ac:dyDescent="0.3">
      <c r="I1622" s="2">
        <v>0</v>
      </c>
    </row>
    <row r="1623" spans="9:9" x14ac:dyDescent="0.3">
      <c r="I1623" s="2">
        <v>0</v>
      </c>
    </row>
    <row r="1624" spans="9:9" x14ac:dyDescent="0.3">
      <c r="I1624" s="2">
        <v>0</v>
      </c>
    </row>
    <row r="1625" spans="9:9" x14ac:dyDescent="0.3">
      <c r="I1625" s="2">
        <v>0</v>
      </c>
    </row>
    <row r="1626" spans="9:9" x14ac:dyDescent="0.3">
      <c r="I1626" s="2">
        <v>0</v>
      </c>
    </row>
    <row r="1627" spans="9:9" x14ac:dyDescent="0.3">
      <c r="I1627" s="2">
        <v>0</v>
      </c>
    </row>
    <row r="1628" spans="9:9" x14ac:dyDescent="0.3">
      <c r="I1628" s="2">
        <v>0</v>
      </c>
    </row>
    <row r="1629" spans="9:9" x14ac:dyDescent="0.3">
      <c r="I1629" s="2">
        <v>0</v>
      </c>
    </row>
    <row r="1630" spans="9:9" x14ac:dyDescent="0.3">
      <c r="I1630" s="2">
        <v>0</v>
      </c>
    </row>
    <row r="1631" spans="9:9" x14ac:dyDescent="0.3">
      <c r="I1631" s="2">
        <v>0</v>
      </c>
    </row>
    <row r="1632" spans="9:9" x14ac:dyDescent="0.3">
      <c r="I1632" s="2">
        <v>0</v>
      </c>
    </row>
    <row r="1633" spans="9:9" x14ac:dyDescent="0.3">
      <c r="I1633" s="2">
        <v>0</v>
      </c>
    </row>
    <row r="1634" spans="9:9" x14ac:dyDescent="0.3">
      <c r="I1634" s="2">
        <v>0</v>
      </c>
    </row>
    <row r="1635" spans="9:9" x14ac:dyDescent="0.3">
      <c r="I1635" s="2">
        <v>0</v>
      </c>
    </row>
    <row r="1636" spans="9:9" x14ac:dyDescent="0.3">
      <c r="I1636" s="2">
        <v>0</v>
      </c>
    </row>
    <row r="1637" spans="9:9" x14ac:dyDescent="0.3">
      <c r="I1637" s="2">
        <v>0</v>
      </c>
    </row>
    <row r="1638" spans="9:9" x14ac:dyDescent="0.3">
      <c r="I1638" s="2">
        <v>0</v>
      </c>
    </row>
    <row r="1639" spans="9:9" x14ac:dyDescent="0.3">
      <c r="I1639" s="2">
        <v>0</v>
      </c>
    </row>
    <row r="1640" spans="9:9" x14ac:dyDescent="0.3">
      <c r="I1640" s="2">
        <v>0</v>
      </c>
    </row>
    <row r="1641" spans="9:9" x14ac:dyDescent="0.3">
      <c r="I1641" s="2">
        <v>0</v>
      </c>
    </row>
    <row r="1642" spans="9:9" x14ac:dyDescent="0.3">
      <c r="I1642" s="2">
        <v>0</v>
      </c>
    </row>
    <row r="1643" spans="9:9" x14ac:dyDescent="0.3">
      <c r="I1643" s="2">
        <v>0</v>
      </c>
    </row>
    <row r="1644" spans="9:9" x14ac:dyDescent="0.3">
      <c r="I1644" s="2">
        <v>0</v>
      </c>
    </row>
    <row r="1645" spans="9:9" x14ac:dyDescent="0.3">
      <c r="I1645" s="2">
        <v>0</v>
      </c>
    </row>
    <row r="1646" spans="9:9" x14ac:dyDescent="0.3">
      <c r="I1646" s="2">
        <v>0</v>
      </c>
    </row>
    <row r="1647" spans="9:9" x14ac:dyDescent="0.3">
      <c r="I1647" s="2">
        <v>0</v>
      </c>
    </row>
    <row r="1648" spans="9:9" x14ac:dyDescent="0.3">
      <c r="I1648" s="2">
        <v>0</v>
      </c>
    </row>
    <row r="1649" spans="9:9" x14ac:dyDescent="0.3">
      <c r="I1649" s="2">
        <v>0</v>
      </c>
    </row>
    <row r="1650" spans="9:9" x14ac:dyDescent="0.3">
      <c r="I1650" s="2">
        <v>0</v>
      </c>
    </row>
    <row r="1651" spans="9:9" x14ac:dyDescent="0.3">
      <c r="I1651" s="2">
        <v>0</v>
      </c>
    </row>
    <row r="1652" spans="9:9" x14ac:dyDescent="0.3">
      <c r="I1652" s="2">
        <v>0</v>
      </c>
    </row>
    <row r="1653" spans="9:9" x14ac:dyDescent="0.3">
      <c r="I1653" s="2">
        <v>0</v>
      </c>
    </row>
    <row r="1654" spans="9:9" x14ac:dyDescent="0.3">
      <c r="I1654" s="2">
        <v>0</v>
      </c>
    </row>
    <row r="1655" spans="9:9" x14ac:dyDescent="0.3">
      <c r="I1655" s="2">
        <v>0</v>
      </c>
    </row>
    <row r="1656" spans="9:9" x14ac:dyDescent="0.3">
      <c r="I1656" s="2">
        <v>0</v>
      </c>
    </row>
    <row r="1657" spans="9:9" x14ac:dyDescent="0.3">
      <c r="I1657" s="2">
        <v>0</v>
      </c>
    </row>
    <row r="1658" spans="9:9" x14ac:dyDescent="0.3">
      <c r="I1658" s="2">
        <v>0</v>
      </c>
    </row>
    <row r="1659" spans="9:9" x14ac:dyDescent="0.3">
      <c r="I1659" s="2">
        <v>0</v>
      </c>
    </row>
    <row r="1660" spans="9:9" x14ac:dyDescent="0.3">
      <c r="I1660" s="2">
        <v>0</v>
      </c>
    </row>
    <row r="1661" spans="9:9" x14ac:dyDescent="0.3">
      <c r="I1661" s="2">
        <v>0</v>
      </c>
    </row>
    <row r="1662" spans="9:9" x14ac:dyDescent="0.3">
      <c r="I1662" s="2">
        <v>0</v>
      </c>
    </row>
    <row r="1663" spans="9:9" x14ac:dyDescent="0.3">
      <c r="I1663" s="2">
        <v>0</v>
      </c>
    </row>
    <row r="1664" spans="9:9" x14ac:dyDescent="0.3">
      <c r="I1664" s="2">
        <v>0</v>
      </c>
    </row>
    <row r="1665" spans="9:9" x14ac:dyDescent="0.3">
      <c r="I1665" s="2">
        <v>0</v>
      </c>
    </row>
    <row r="1666" spans="9:9" x14ac:dyDescent="0.3">
      <c r="I1666" s="2">
        <v>0</v>
      </c>
    </row>
    <row r="1667" spans="9:9" x14ac:dyDescent="0.3">
      <c r="I1667" s="2">
        <v>0</v>
      </c>
    </row>
    <row r="1668" spans="9:9" x14ac:dyDescent="0.3">
      <c r="I1668" s="2">
        <v>0</v>
      </c>
    </row>
    <row r="1669" spans="9:9" x14ac:dyDescent="0.3">
      <c r="I1669" s="2">
        <v>0</v>
      </c>
    </row>
    <row r="1670" spans="9:9" x14ac:dyDescent="0.3">
      <c r="I1670" s="2">
        <v>0</v>
      </c>
    </row>
    <row r="1671" spans="9:9" x14ac:dyDescent="0.3">
      <c r="I1671" s="2">
        <v>0</v>
      </c>
    </row>
    <row r="1672" spans="9:9" x14ac:dyDescent="0.3">
      <c r="I1672" s="2">
        <v>0</v>
      </c>
    </row>
    <row r="1673" spans="9:9" x14ac:dyDescent="0.3">
      <c r="I1673" s="2">
        <v>0</v>
      </c>
    </row>
    <row r="1674" spans="9:9" x14ac:dyDescent="0.3">
      <c r="I1674" s="2">
        <v>0</v>
      </c>
    </row>
    <row r="1675" spans="9:9" x14ac:dyDescent="0.3">
      <c r="I1675" s="2">
        <v>0</v>
      </c>
    </row>
    <row r="1676" spans="9:9" x14ac:dyDescent="0.3">
      <c r="I1676" s="2">
        <v>0</v>
      </c>
    </row>
    <row r="1677" spans="9:9" x14ac:dyDescent="0.3">
      <c r="I1677" s="2">
        <v>0</v>
      </c>
    </row>
    <row r="1678" spans="9:9" x14ac:dyDescent="0.3">
      <c r="I1678" s="2">
        <v>0</v>
      </c>
    </row>
    <row r="1679" spans="9:9" x14ac:dyDescent="0.3">
      <c r="I1679" s="2">
        <v>0</v>
      </c>
    </row>
    <row r="1680" spans="9:9" x14ac:dyDescent="0.3">
      <c r="I1680" s="2">
        <v>0</v>
      </c>
    </row>
    <row r="1681" spans="9:9" x14ac:dyDescent="0.3">
      <c r="I1681" s="2">
        <v>0</v>
      </c>
    </row>
    <row r="1682" spans="9:9" x14ac:dyDescent="0.3">
      <c r="I1682" s="2">
        <v>0</v>
      </c>
    </row>
    <row r="1683" spans="9:9" x14ac:dyDescent="0.3">
      <c r="I1683" s="2">
        <v>0</v>
      </c>
    </row>
    <row r="1684" spans="9:9" x14ac:dyDescent="0.3">
      <c r="I1684" s="2">
        <v>0</v>
      </c>
    </row>
    <row r="1685" spans="9:9" x14ac:dyDescent="0.3">
      <c r="I1685" s="2">
        <v>0</v>
      </c>
    </row>
    <row r="1686" spans="9:9" x14ac:dyDescent="0.3">
      <c r="I1686" s="2">
        <v>0</v>
      </c>
    </row>
    <row r="1687" spans="9:9" x14ac:dyDescent="0.3">
      <c r="I1687" s="2">
        <v>0</v>
      </c>
    </row>
    <row r="1688" spans="9:9" x14ac:dyDescent="0.3">
      <c r="I1688" s="2">
        <v>0</v>
      </c>
    </row>
    <row r="1689" spans="9:9" x14ac:dyDescent="0.3">
      <c r="I1689" s="2">
        <v>0</v>
      </c>
    </row>
    <row r="1690" spans="9:9" x14ac:dyDescent="0.3">
      <c r="I1690" s="2">
        <v>0</v>
      </c>
    </row>
    <row r="1691" spans="9:9" x14ac:dyDescent="0.3">
      <c r="I1691" s="2">
        <v>0</v>
      </c>
    </row>
    <row r="1692" spans="9:9" x14ac:dyDescent="0.3">
      <c r="I1692" s="2">
        <v>0</v>
      </c>
    </row>
    <row r="1693" spans="9:9" x14ac:dyDescent="0.3">
      <c r="I1693" s="2">
        <v>0</v>
      </c>
    </row>
    <row r="1694" spans="9:9" x14ac:dyDescent="0.3">
      <c r="I1694" s="2">
        <v>0</v>
      </c>
    </row>
    <row r="1695" spans="9:9" x14ac:dyDescent="0.3">
      <c r="I1695" s="2">
        <v>0</v>
      </c>
    </row>
    <row r="1696" spans="9:9" x14ac:dyDescent="0.3">
      <c r="I1696" s="2">
        <v>0</v>
      </c>
    </row>
    <row r="1697" spans="9:9" x14ac:dyDescent="0.3">
      <c r="I1697" s="2">
        <v>0</v>
      </c>
    </row>
    <row r="1698" spans="9:9" x14ac:dyDescent="0.3">
      <c r="I1698" s="2">
        <v>0</v>
      </c>
    </row>
    <row r="1699" spans="9:9" x14ac:dyDescent="0.3">
      <c r="I1699" s="2">
        <v>0</v>
      </c>
    </row>
    <row r="1700" spans="9:9" x14ac:dyDescent="0.3">
      <c r="I1700" s="2">
        <v>0</v>
      </c>
    </row>
    <row r="1701" spans="9:9" x14ac:dyDescent="0.3">
      <c r="I1701" s="2">
        <v>0</v>
      </c>
    </row>
    <row r="1702" spans="9:9" x14ac:dyDescent="0.3">
      <c r="I1702" s="2">
        <v>0</v>
      </c>
    </row>
    <row r="1703" spans="9:9" x14ac:dyDescent="0.3">
      <c r="I1703" s="2">
        <v>0</v>
      </c>
    </row>
    <row r="1704" spans="9:9" x14ac:dyDescent="0.3">
      <c r="I1704" s="2">
        <v>0</v>
      </c>
    </row>
    <row r="1705" spans="9:9" x14ac:dyDescent="0.3">
      <c r="I1705" s="2">
        <v>0</v>
      </c>
    </row>
    <row r="1706" spans="9:9" x14ac:dyDescent="0.3">
      <c r="I1706" s="2">
        <v>0</v>
      </c>
    </row>
    <row r="1707" spans="9:9" x14ac:dyDescent="0.3">
      <c r="I1707" s="2">
        <v>0</v>
      </c>
    </row>
    <row r="1708" spans="9:9" x14ac:dyDescent="0.3">
      <c r="I1708" s="2">
        <v>0</v>
      </c>
    </row>
    <row r="1709" spans="9:9" x14ac:dyDescent="0.3">
      <c r="I1709" s="2">
        <v>0</v>
      </c>
    </row>
    <row r="1710" spans="9:9" x14ac:dyDescent="0.3">
      <c r="I1710" s="2">
        <v>0</v>
      </c>
    </row>
    <row r="1711" spans="9:9" x14ac:dyDescent="0.3">
      <c r="I1711" s="2">
        <v>0</v>
      </c>
    </row>
    <row r="1712" spans="9:9" x14ac:dyDescent="0.3">
      <c r="I1712" s="2">
        <v>0</v>
      </c>
    </row>
    <row r="1713" spans="9:9" x14ac:dyDescent="0.3">
      <c r="I1713" s="2">
        <v>0</v>
      </c>
    </row>
    <row r="1714" spans="9:9" x14ac:dyDescent="0.3">
      <c r="I1714" s="2">
        <v>0</v>
      </c>
    </row>
    <row r="1715" spans="9:9" x14ac:dyDescent="0.3">
      <c r="I1715" s="2">
        <v>0</v>
      </c>
    </row>
    <row r="1716" spans="9:9" x14ac:dyDescent="0.3">
      <c r="I1716" s="2">
        <v>0</v>
      </c>
    </row>
    <row r="1717" spans="9:9" x14ac:dyDescent="0.3">
      <c r="I1717" s="2">
        <v>0</v>
      </c>
    </row>
    <row r="1718" spans="9:9" x14ac:dyDescent="0.3">
      <c r="I1718" s="2">
        <v>0</v>
      </c>
    </row>
    <row r="1719" spans="9:9" x14ac:dyDescent="0.3">
      <c r="I1719" s="2">
        <v>0</v>
      </c>
    </row>
    <row r="1720" spans="9:9" x14ac:dyDescent="0.3">
      <c r="I1720" s="2">
        <v>0</v>
      </c>
    </row>
    <row r="1721" spans="9:9" x14ac:dyDescent="0.3">
      <c r="I1721" s="2">
        <v>0</v>
      </c>
    </row>
    <row r="1722" spans="9:9" x14ac:dyDescent="0.3">
      <c r="I1722" s="2">
        <v>0</v>
      </c>
    </row>
    <row r="1723" spans="9:9" x14ac:dyDescent="0.3">
      <c r="I1723" s="2">
        <v>0</v>
      </c>
    </row>
    <row r="1724" spans="9:9" x14ac:dyDescent="0.3">
      <c r="I1724" s="2">
        <v>0</v>
      </c>
    </row>
    <row r="1725" spans="9:9" x14ac:dyDescent="0.3">
      <c r="I1725" s="2">
        <v>0</v>
      </c>
    </row>
    <row r="1726" spans="9:9" x14ac:dyDescent="0.3">
      <c r="I1726" s="2">
        <v>0</v>
      </c>
    </row>
    <row r="1727" spans="9:9" x14ac:dyDescent="0.3">
      <c r="I1727" s="2">
        <v>0</v>
      </c>
    </row>
    <row r="1728" spans="9:9" x14ac:dyDescent="0.3">
      <c r="I1728" s="2">
        <v>0</v>
      </c>
    </row>
    <row r="1729" spans="9:9" x14ac:dyDescent="0.3">
      <c r="I1729" s="2">
        <v>0</v>
      </c>
    </row>
    <row r="1730" spans="9:9" x14ac:dyDescent="0.3">
      <c r="I1730" s="2">
        <v>0</v>
      </c>
    </row>
    <row r="1731" spans="9:9" x14ac:dyDescent="0.3">
      <c r="I1731" s="2">
        <v>0</v>
      </c>
    </row>
    <row r="1732" spans="9:9" x14ac:dyDescent="0.3">
      <c r="I1732" s="2">
        <v>0</v>
      </c>
    </row>
    <row r="1733" spans="9:9" x14ac:dyDescent="0.3">
      <c r="I1733" s="2">
        <v>0</v>
      </c>
    </row>
    <row r="1734" spans="9:9" x14ac:dyDescent="0.3">
      <c r="I1734" s="2">
        <v>0</v>
      </c>
    </row>
    <row r="1735" spans="9:9" x14ac:dyDescent="0.3">
      <c r="I1735" s="2">
        <v>0</v>
      </c>
    </row>
    <row r="1736" spans="9:9" x14ac:dyDescent="0.3">
      <c r="I1736" s="2">
        <v>0</v>
      </c>
    </row>
    <row r="1737" spans="9:9" x14ac:dyDescent="0.3">
      <c r="I1737" s="2">
        <v>0</v>
      </c>
    </row>
    <row r="1738" spans="9:9" x14ac:dyDescent="0.3">
      <c r="I1738" s="2">
        <v>0</v>
      </c>
    </row>
    <row r="1739" spans="9:9" x14ac:dyDescent="0.3">
      <c r="I1739" s="2">
        <v>0</v>
      </c>
    </row>
    <row r="1740" spans="9:9" x14ac:dyDescent="0.3">
      <c r="I1740" s="2">
        <v>0</v>
      </c>
    </row>
    <row r="1741" spans="9:9" x14ac:dyDescent="0.3">
      <c r="I1741" s="2">
        <v>0</v>
      </c>
    </row>
    <row r="1742" spans="9:9" x14ac:dyDescent="0.3">
      <c r="I1742" s="2">
        <v>0</v>
      </c>
    </row>
    <row r="1743" spans="9:9" x14ac:dyDescent="0.3">
      <c r="I1743" s="2">
        <v>0</v>
      </c>
    </row>
    <row r="1744" spans="9:9" x14ac:dyDescent="0.3">
      <c r="I1744" s="2">
        <v>0</v>
      </c>
    </row>
    <row r="1745" spans="9:9" x14ac:dyDescent="0.3">
      <c r="I1745" s="2">
        <v>0</v>
      </c>
    </row>
    <row r="1746" spans="9:9" x14ac:dyDescent="0.3">
      <c r="I1746" s="2">
        <v>0</v>
      </c>
    </row>
    <row r="1747" spans="9:9" x14ac:dyDescent="0.3">
      <c r="I1747" s="2">
        <v>0</v>
      </c>
    </row>
    <row r="1748" spans="9:9" x14ac:dyDescent="0.3">
      <c r="I1748" s="2">
        <v>0</v>
      </c>
    </row>
    <row r="1749" spans="9:9" x14ac:dyDescent="0.3">
      <c r="I1749" s="2">
        <v>0</v>
      </c>
    </row>
    <row r="1750" spans="9:9" x14ac:dyDescent="0.3">
      <c r="I1750" s="2">
        <v>0</v>
      </c>
    </row>
    <row r="1751" spans="9:9" x14ac:dyDescent="0.3">
      <c r="I1751" s="2">
        <v>0</v>
      </c>
    </row>
    <row r="1752" spans="9:9" x14ac:dyDescent="0.3">
      <c r="I1752" s="2">
        <v>0</v>
      </c>
    </row>
    <row r="1753" spans="9:9" x14ac:dyDescent="0.3">
      <c r="I1753" s="2">
        <v>0</v>
      </c>
    </row>
    <row r="1754" spans="9:9" x14ac:dyDescent="0.3">
      <c r="I1754" s="2">
        <v>0</v>
      </c>
    </row>
    <row r="1755" spans="9:9" x14ac:dyDescent="0.3">
      <c r="I1755" s="2">
        <v>0</v>
      </c>
    </row>
    <row r="1756" spans="9:9" x14ac:dyDescent="0.3">
      <c r="I1756" s="2">
        <v>0</v>
      </c>
    </row>
    <row r="1757" spans="9:9" x14ac:dyDescent="0.3">
      <c r="I1757" s="2">
        <v>0</v>
      </c>
    </row>
    <row r="1758" spans="9:9" x14ac:dyDescent="0.3">
      <c r="I1758" s="2">
        <v>0</v>
      </c>
    </row>
    <row r="1759" spans="9:9" x14ac:dyDescent="0.3">
      <c r="I1759" s="2">
        <v>0</v>
      </c>
    </row>
    <row r="1760" spans="9:9" x14ac:dyDescent="0.3">
      <c r="I1760" s="2">
        <v>0</v>
      </c>
    </row>
    <row r="1761" spans="9:9" x14ac:dyDescent="0.3">
      <c r="I1761" s="2">
        <v>0</v>
      </c>
    </row>
    <row r="1762" spans="9:9" x14ac:dyDescent="0.3">
      <c r="I1762" s="2">
        <v>0</v>
      </c>
    </row>
    <row r="1763" spans="9:9" x14ac:dyDescent="0.3">
      <c r="I1763" s="2">
        <v>0</v>
      </c>
    </row>
    <row r="1764" spans="9:9" x14ac:dyDescent="0.3">
      <c r="I1764" s="2">
        <v>0</v>
      </c>
    </row>
    <row r="1765" spans="9:9" x14ac:dyDescent="0.3">
      <c r="I1765" s="2">
        <v>0</v>
      </c>
    </row>
    <row r="1766" spans="9:9" x14ac:dyDescent="0.3">
      <c r="I1766" s="2">
        <v>0</v>
      </c>
    </row>
    <row r="1767" spans="9:9" x14ac:dyDescent="0.3">
      <c r="I1767" s="2">
        <v>0</v>
      </c>
    </row>
    <row r="1768" spans="9:9" x14ac:dyDescent="0.3">
      <c r="I1768" s="2">
        <v>0</v>
      </c>
    </row>
    <row r="1769" spans="9:9" x14ac:dyDescent="0.3">
      <c r="I1769" s="2">
        <v>0</v>
      </c>
    </row>
    <row r="1770" spans="9:9" x14ac:dyDescent="0.3">
      <c r="I1770" s="2">
        <v>0</v>
      </c>
    </row>
    <row r="1771" spans="9:9" x14ac:dyDescent="0.3">
      <c r="I1771" s="2">
        <v>0</v>
      </c>
    </row>
    <row r="1772" spans="9:9" x14ac:dyDescent="0.3">
      <c r="I1772" s="2">
        <v>0</v>
      </c>
    </row>
    <row r="1773" spans="9:9" x14ac:dyDescent="0.3">
      <c r="I1773" s="2">
        <v>0</v>
      </c>
    </row>
    <row r="1774" spans="9:9" x14ac:dyDescent="0.3">
      <c r="I1774" s="2">
        <v>0</v>
      </c>
    </row>
    <row r="1775" spans="9:9" x14ac:dyDescent="0.3">
      <c r="I1775" s="2">
        <v>0</v>
      </c>
    </row>
    <row r="1776" spans="9:9" x14ac:dyDescent="0.3">
      <c r="I1776" s="2">
        <v>0</v>
      </c>
    </row>
    <row r="1777" spans="9:9" x14ac:dyDescent="0.3">
      <c r="I1777" s="2">
        <v>0</v>
      </c>
    </row>
    <row r="1778" spans="9:9" x14ac:dyDescent="0.3">
      <c r="I1778" s="2">
        <v>0</v>
      </c>
    </row>
    <row r="1779" spans="9:9" x14ac:dyDescent="0.3">
      <c r="I1779" s="2">
        <v>0</v>
      </c>
    </row>
    <row r="1780" spans="9:9" x14ac:dyDescent="0.3">
      <c r="I1780" s="2">
        <v>0</v>
      </c>
    </row>
    <row r="1781" spans="9:9" x14ac:dyDescent="0.3">
      <c r="I1781" s="2">
        <v>0</v>
      </c>
    </row>
    <row r="1782" spans="9:9" x14ac:dyDescent="0.3">
      <c r="I1782" s="2">
        <v>0</v>
      </c>
    </row>
    <row r="1783" spans="9:9" x14ac:dyDescent="0.3">
      <c r="I1783" s="2">
        <v>0</v>
      </c>
    </row>
    <row r="1784" spans="9:9" x14ac:dyDescent="0.3">
      <c r="I1784" s="2">
        <v>0</v>
      </c>
    </row>
    <row r="1785" spans="9:9" x14ac:dyDescent="0.3">
      <c r="I1785" s="2">
        <v>0</v>
      </c>
    </row>
    <row r="1786" spans="9:9" x14ac:dyDescent="0.3">
      <c r="I1786" s="2">
        <v>0</v>
      </c>
    </row>
    <row r="1787" spans="9:9" x14ac:dyDescent="0.3">
      <c r="I1787" s="2">
        <v>0</v>
      </c>
    </row>
    <row r="1788" spans="9:9" x14ac:dyDescent="0.3">
      <c r="I1788" s="2">
        <v>0</v>
      </c>
    </row>
    <row r="1789" spans="9:9" x14ac:dyDescent="0.3">
      <c r="I1789" s="2">
        <v>0</v>
      </c>
    </row>
    <row r="1790" spans="9:9" x14ac:dyDescent="0.3">
      <c r="I1790" s="2">
        <v>0</v>
      </c>
    </row>
    <row r="1791" spans="9:9" x14ac:dyDescent="0.3">
      <c r="I1791" s="2">
        <v>0</v>
      </c>
    </row>
    <row r="1792" spans="9:9" x14ac:dyDescent="0.3">
      <c r="I1792" s="2">
        <v>0</v>
      </c>
    </row>
    <row r="1793" spans="9:9" x14ac:dyDescent="0.3">
      <c r="I1793" s="2">
        <v>0</v>
      </c>
    </row>
    <row r="1794" spans="9:9" x14ac:dyDescent="0.3">
      <c r="I1794" s="2">
        <v>0</v>
      </c>
    </row>
    <row r="1795" spans="9:9" x14ac:dyDescent="0.3">
      <c r="I1795" s="2">
        <v>0</v>
      </c>
    </row>
    <row r="1796" spans="9:9" x14ac:dyDescent="0.3">
      <c r="I1796" s="2">
        <v>0</v>
      </c>
    </row>
    <row r="1797" spans="9:9" x14ac:dyDescent="0.3">
      <c r="I1797" s="2">
        <v>0</v>
      </c>
    </row>
    <row r="1798" spans="9:9" x14ac:dyDescent="0.3">
      <c r="I1798" s="2">
        <v>0</v>
      </c>
    </row>
    <row r="1799" spans="9:9" x14ac:dyDescent="0.3">
      <c r="I1799" s="2">
        <v>0</v>
      </c>
    </row>
    <row r="1800" spans="9:9" x14ac:dyDescent="0.3">
      <c r="I1800" s="2">
        <v>0</v>
      </c>
    </row>
    <row r="1801" spans="9:9" x14ac:dyDescent="0.3">
      <c r="I1801" s="2">
        <v>0</v>
      </c>
    </row>
    <row r="1802" spans="9:9" x14ac:dyDescent="0.3">
      <c r="I1802" s="2">
        <v>0</v>
      </c>
    </row>
    <row r="1803" spans="9:9" x14ac:dyDescent="0.3">
      <c r="I1803" s="2">
        <v>0</v>
      </c>
    </row>
    <row r="1804" spans="9:9" x14ac:dyDescent="0.3">
      <c r="I1804" s="2">
        <v>0</v>
      </c>
    </row>
    <row r="1805" spans="9:9" x14ac:dyDescent="0.3">
      <c r="I1805" s="2">
        <v>0</v>
      </c>
    </row>
    <row r="1806" spans="9:9" x14ac:dyDescent="0.3">
      <c r="I1806" s="2">
        <v>0</v>
      </c>
    </row>
    <row r="1807" spans="9:9" x14ac:dyDescent="0.3">
      <c r="I1807" s="2">
        <v>0</v>
      </c>
    </row>
    <row r="1808" spans="9:9" x14ac:dyDescent="0.3">
      <c r="I1808" s="2">
        <v>0</v>
      </c>
    </row>
    <row r="1809" spans="9:9" x14ac:dyDescent="0.3">
      <c r="I1809" s="2">
        <v>0</v>
      </c>
    </row>
    <row r="1810" spans="9:9" x14ac:dyDescent="0.3">
      <c r="I1810" s="2">
        <v>0</v>
      </c>
    </row>
    <row r="1811" spans="9:9" x14ac:dyDescent="0.3">
      <c r="I1811" s="2">
        <v>0</v>
      </c>
    </row>
    <row r="1812" spans="9:9" x14ac:dyDescent="0.3">
      <c r="I1812" s="2">
        <v>0</v>
      </c>
    </row>
    <row r="1813" spans="9:9" x14ac:dyDescent="0.3">
      <c r="I1813" s="2">
        <v>0</v>
      </c>
    </row>
    <row r="1814" spans="9:9" x14ac:dyDescent="0.3">
      <c r="I1814" s="2">
        <v>0</v>
      </c>
    </row>
    <row r="1815" spans="9:9" x14ac:dyDescent="0.3">
      <c r="I1815" s="2">
        <v>0</v>
      </c>
    </row>
    <row r="1816" spans="9:9" x14ac:dyDescent="0.3">
      <c r="I1816" s="2">
        <v>0</v>
      </c>
    </row>
    <row r="1817" spans="9:9" x14ac:dyDescent="0.3">
      <c r="I1817" s="2">
        <v>0</v>
      </c>
    </row>
    <row r="1818" spans="9:9" x14ac:dyDescent="0.3">
      <c r="I1818" s="2">
        <v>0</v>
      </c>
    </row>
    <row r="1819" spans="9:9" x14ac:dyDescent="0.3">
      <c r="I1819" s="2">
        <v>0</v>
      </c>
    </row>
    <row r="1820" spans="9:9" x14ac:dyDescent="0.3">
      <c r="I1820" s="2">
        <v>0</v>
      </c>
    </row>
    <row r="1821" spans="9:9" x14ac:dyDescent="0.3">
      <c r="I1821" s="2">
        <v>0</v>
      </c>
    </row>
    <row r="1822" spans="9:9" x14ac:dyDescent="0.3">
      <c r="I1822" s="2">
        <v>0</v>
      </c>
    </row>
    <row r="1823" spans="9:9" x14ac:dyDescent="0.3">
      <c r="I1823" s="2">
        <v>0</v>
      </c>
    </row>
    <row r="1824" spans="9:9" x14ac:dyDescent="0.3">
      <c r="I1824" s="2">
        <v>0</v>
      </c>
    </row>
    <row r="1825" spans="9:9" x14ac:dyDescent="0.3">
      <c r="I1825" s="2">
        <v>0</v>
      </c>
    </row>
    <row r="1826" spans="9:9" x14ac:dyDescent="0.3">
      <c r="I1826" s="2">
        <v>0</v>
      </c>
    </row>
    <row r="1827" spans="9:9" x14ac:dyDescent="0.3">
      <c r="I1827" s="2">
        <v>0</v>
      </c>
    </row>
    <row r="1828" spans="9:9" x14ac:dyDescent="0.3">
      <c r="I1828" s="2">
        <v>0</v>
      </c>
    </row>
    <row r="1829" spans="9:9" x14ac:dyDescent="0.3">
      <c r="I1829" s="2">
        <v>0</v>
      </c>
    </row>
    <row r="1830" spans="9:9" x14ac:dyDescent="0.3">
      <c r="I1830" s="2">
        <v>0</v>
      </c>
    </row>
    <row r="1831" spans="9:9" x14ac:dyDescent="0.3">
      <c r="I1831" s="2">
        <v>0</v>
      </c>
    </row>
    <row r="1832" spans="9:9" x14ac:dyDescent="0.3">
      <c r="I1832" s="2">
        <v>0</v>
      </c>
    </row>
    <row r="1833" spans="9:9" x14ac:dyDescent="0.3">
      <c r="I1833" s="2">
        <v>0</v>
      </c>
    </row>
    <row r="1834" spans="9:9" x14ac:dyDescent="0.3">
      <c r="I1834" s="2">
        <v>0</v>
      </c>
    </row>
    <row r="1835" spans="9:9" x14ac:dyDescent="0.3">
      <c r="I1835" s="2">
        <v>0</v>
      </c>
    </row>
    <row r="1836" spans="9:9" x14ac:dyDescent="0.3">
      <c r="I1836" s="2">
        <v>0</v>
      </c>
    </row>
    <row r="1837" spans="9:9" x14ac:dyDescent="0.3">
      <c r="I1837" s="2">
        <v>0</v>
      </c>
    </row>
    <row r="1838" spans="9:9" x14ac:dyDescent="0.3">
      <c r="I1838" s="2">
        <v>0</v>
      </c>
    </row>
    <row r="1839" spans="9:9" x14ac:dyDescent="0.3">
      <c r="I1839" s="2">
        <v>0</v>
      </c>
    </row>
    <row r="1840" spans="9:9" x14ac:dyDescent="0.3">
      <c r="I1840" s="2">
        <v>0</v>
      </c>
    </row>
    <row r="1841" spans="9:9" x14ac:dyDescent="0.3">
      <c r="I1841" s="2">
        <v>0</v>
      </c>
    </row>
    <row r="1842" spans="9:9" x14ac:dyDescent="0.3">
      <c r="I1842" s="2">
        <v>0</v>
      </c>
    </row>
    <row r="1843" spans="9:9" x14ac:dyDescent="0.3">
      <c r="I1843" s="2">
        <v>0</v>
      </c>
    </row>
    <row r="1844" spans="9:9" x14ac:dyDescent="0.3">
      <c r="I1844" s="2">
        <v>0</v>
      </c>
    </row>
    <row r="1845" spans="9:9" x14ac:dyDescent="0.3">
      <c r="I1845" s="2">
        <v>0</v>
      </c>
    </row>
    <row r="1846" spans="9:9" x14ac:dyDescent="0.3">
      <c r="I1846" s="2">
        <v>0</v>
      </c>
    </row>
    <row r="1847" spans="9:9" x14ac:dyDescent="0.3">
      <c r="I1847" s="2">
        <v>0</v>
      </c>
    </row>
    <row r="1848" spans="9:9" x14ac:dyDescent="0.3">
      <c r="I1848" s="2">
        <v>0</v>
      </c>
    </row>
    <row r="1849" spans="9:9" x14ac:dyDescent="0.3">
      <c r="I1849" s="2">
        <v>0</v>
      </c>
    </row>
    <row r="1850" spans="9:9" x14ac:dyDescent="0.3">
      <c r="I1850" s="2">
        <v>0</v>
      </c>
    </row>
    <row r="1851" spans="9:9" x14ac:dyDescent="0.3">
      <c r="I1851" s="2">
        <v>0</v>
      </c>
    </row>
    <row r="1852" spans="9:9" x14ac:dyDescent="0.3">
      <c r="I1852" s="2">
        <v>0</v>
      </c>
    </row>
    <row r="1853" spans="9:9" x14ac:dyDescent="0.3">
      <c r="I1853" s="2">
        <v>0</v>
      </c>
    </row>
    <row r="1854" spans="9:9" x14ac:dyDescent="0.3">
      <c r="I1854" s="2">
        <v>0</v>
      </c>
    </row>
    <row r="1855" spans="9:9" x14ac:dyDescent="0.3">
      <c r="I1855" s="2">
        <v>0</v>
      </c>
    </row>
    <row r="1856" spans="9:9" x14ac:dyDescent="0.3">
      <c r="I1856" s="2">
        <v>0</v>
      </c>
    </row>
    <row r="1857" spans="9:9" x14ac:dyDescent="0.3">
      <c r="I1857" s="2">
        <v>0</v>
      </c>
    </row>
    <row r="1858" spans="9:9" x14ac:dyDescent="0.3">
      <c r="I1858" s="2">
        <v>0</v>
      </c>
    </row>
    <row r="1859" spans="9:9" x14ac:dyDescent="0.3">
      <c r="I1859" s="2">
        <v>0</v>
      </c>
    </row>
    <row r="1860" spans="9:9" x14ac:dyDescent="0.3">
      <c r="I1860" s="2">
        <v>0</v>
      </c>
    </row>
    <row r="1861" spans="9:9" x14ac:dyDescent="0.3">
      <c r="I1861" s="2">
        <v>0</v>
      </c>
    </row>
    <row r="1862" spans="9:9" x14ac:dyDescent="0.3">
      <c r="I1862" s="2">
        <v>0</v>
      </c>
    </row>
    <row r="1863" spans="9:9" x14ac:dyDescent="0.3">
      <c r="I1863" s="2">
        <v>0</v>
      </c>
    </row>
    <row r="1864" spans="9:9" x14ac:dyDescent="0.3">
      <c r="I1864" s="2">
        <v>0</v>
      </c>
    </row>
    <row r="1865" spans="9:9" x14ac:dyDescent="0.3">
      <c r="I1865" s="2">
        <v>0</v>
      </c>
    </row>
    <row r="1866" spans="9:9" x14ac:dyDescent="0.3">
      <c r="I1866" s="2">
        <v>0</v>
      </c>
    </row>
    <row r="1867" spans="9:9" x14ac:dyDescent="0.3">
      <c r="I1867" s="2">
        <v>0</v>
      </c>
    </row>
    <row r="1868" spans="9:9" x14ac:dyDescent="0.3">
      <c r="I1868" s="2">
        <v>0</v>
      </c>
    </row>
    <row r="1869" spans="9:9" x14ac:dyDescent="0.3">
      <c r="I1869" s="2">
        <v>0</v>
      </c>
    </row>
    <row r="1870" spans="9:9" x14ac:dyDescent="0.3">
      <c r="I1870" s="2">
        <v>0</v>
      </c>
    </row>
    <row r="1871" spans="9:9" x14ac:dyDescent="0.3">
      <c r="I1871" s="2">
        <v>0</v>
      </c>
    </row>
    <row r="1872" spans="9:9" x14ac:dyDescent="0.3">
      <c r="I1872" s="2">
        <v>0</v>
      </c>
    </row>
    <row r="1873" spans="9:9" x14ac:dyDescent="0.3">
      <c r="I1873" s="2">
        <v>0</v>
      </c>
    </row>
    <row r="1874" spans="9:9" x14ac:dyDescent="0.3">
      <c r="I1874" s="2">
        <v>0</v>
      </c>
    </row>
    <row r="1875" spans="9:9" x14ac:dyDescent="0.3">
      <c r="I1875" s="2">
        <v>0</v>
      </c>
    </row>
    <row r="1876" spans="9:9" x14ac:dyDescent="0.3">
      <c r="I1876" s="2">
        <v>0</v>
      </c>
    </row>
    <row r="1877" spans="9:9" x14ac:dyDescent="0.3">
      <c r="I1877" s="2">
        <v>0</v>
      </c>
    </row>
    <row r="1878" spans="9:9" x14ac:dyDescent="0.3">
      <c r="I1878" s="2">
        <v>0</v>
      </c>
    </row>
    <row r="1879" spans="9:9" x14ac:dyDescent="0.3">
      <c r="I1879" s="2">
        <v>0</v>
      </c>
    </row>
    <row r="1880" spans="9:9" x14ac:dyDescent="0.3">
      <c r="I1880" s="2">
        <v>0</v>
      </c>
    </row>
    <row r="1881" spans="9:9" x14ac:dyDescent="0.3">
      <c r="I1881" s="2">
        <v>0</v>
      </c>
    </row>
    <row r="1882" spans="9:9" x14ac:dyDescent="0.3">
      <c r="I1882" s="2">
        <v>0</v>
      </c>
    </row>
    <row r="1883" spans="9:9" x14ac:dyDescent="0.3">
      <c r="I1883" s="2">
        <v>0</v>
      </c>
    </row>
    <row r="1884" spans="9:9" x14ac:dyDescent="0.3">
      <c r="I1884" s="2">
        <v>0</v>
      </c>
    </row>
    <row r="1885" spans="9:9" x14ac:dyDescent="0.3">
      <c r="I1885" s="2">
        <v>0</v>
      </c>
    </row>
    <row r="1886" spans="9:9" x14ac:dyDescent="0.3">
      <c r="I1886" s="2">
        <v>0</v>
      </c>
    </row>
    <row r="1887" spans="9:9" x14ac:dyDescent="0.3">
      <c r="I1887" s="2">
        <v>0</v>
      </c>
    </row>
    <row r="1888" spans="9:9" x14ac:dyDescent="0.3">
      <c r="I1888" s="2">
        <v>0</v>
      </c>
    </row>
    <row r="1889" spans="9:9" x14ac:dyDescent="0.3">
      <c r="I1889" s="2">
        <v>0</v>
      </c>
    </row>
    <row r="1890" spans="9:9" x14ac:dyDescent="0.3">
      <c r="I1890" s="2">
        <v>0</v>
      </c>
    </row>
    <row r="1891" spans="9:9" x14ac:dyDescent="0.3">
      <c r="I1891" s="2">
        <v>0</v>
      </c>
    </row>
    <row r="1892" spans="9:9" x14ac:dyDescent="0.3">
      <c r="I1892" s="2">
        <v>0</v>
      </c>
    </row>
    <row r="1893" spans="9:9" x14ac:dyDescent="0.3">
      <c r="I1893" s="2">
        <v>0</v>
      </c>
    </row>
    <row r="1894" spans="9:9" x14ac:dyDescent="0.3">
      <c r="I1894" s="2">
        <v>0</v>
      </c>
    </row>
    <row r="1895" spans="9:9" x14ac:dyDescent="0.3">
      <c r="I1895" s="2">
        <v>0</v>
      </c>
    </row>
    <row r="1896" spans="9:9" x14ac:dyDescent="0.3">
      <c r="I1896" s="2">
        <v>0</v>
      </c>
    </row>
    <row r="1897" spans="9:9" x14ac:dyDescent="0.3">
      <c r="I1897" s="2">
        <v>0</v>
      </c>
    </row>
    <row r="1898" spans="9:9" x14ac:dyDescent="0.3">
      <c r="I1898" s="2">
        <v>0</v>
      </c>
    </row>
    <row r="1899" spans="9:9" x14ac:dyDescent="0.3">
      <c r="I1899" s="2">
        <v>0</v>
      </c>
    </row>
    <row r="1900" spans="9:9" x14ac:dyDescent="0.3">
      <c r="I1900" s="2">
        <v>0</v>
      </c>
    </row>
    <row r="1901" spans="9:9" x14ac:dyDescent="0.3">
      <c r="I1901" s="2">
        <v>0</v>
      </c>
    </row>
    <row r="1902" spans="9:9" x14ac:dyDescent="0.3">
      <c r="I1902" s="2">
        <v>0</v>
      </c>
    </row>
    <row r="1903" spans="9:9" x14ac:dyDescent="0.3">
      <c r="I1903" s="2">
        <v>0</v>
      </c>
    </row>
    <row r="1904" spans="9:9" x14ac:dyDescent="0.3">
      <c r="I1904" s="2">
        <v>0</v>
      </c>
    </row>
    <row r="1905" spans="9:9" x14ac:dyDescent="0.3">
      <c r="I1905" s="2">
        <v>0</v>
      </c>
    </row>
    <row r="1906" spans="9:9" x14ac:dyDescent="0.3">
      <c r="I1906" s="2">
        <v>0</v>
      </c>
    </row>
    <row r="1907" spans="9:9" x14ac:dyDescent="0.3">
      <c r="I1907" s="2">
        <v>0</v>
      </c>
    </row>
    <row r="1908" spans="9:9" x14ac:dyDescent="0.3">
      <c r="I1908" s="2">
        <v>0</v>
      </c>
    </row>
    <row r="1909" spans="9:9" x14ac:dyDescent="0.3">
      <c r="I1909" s="2">
        <v>0</v>
      </c>
    </row>
    <row r="1910" spans="9:9" x14ac:dyDescent="0.3">
      <c r="I1910" s="2">
        <v>0</v>
      </c>
    </row>
    <row r="1911" spans="9:9" x14ac:dyDescent="0.3">
      <c r="I1911" s="2">
        <v>0</v>
      </c>
    </row>
    <row r="1912" spans="9:9" x14ac:dyDescent="0.3">
      <c r="I1912" s="2">
        <v>0</v>
      </c>
    </row>
    <row r="1913" spans="9:9" x14ac:dyDescent="0.3">
      <c r="I1913" s="2">
        <v>0</v>
      </c>
    </row>
    <row r="1914" spans="9:9" x14ac:dyDescent="0.3">
      <c r="I1914" s="2">
        <v>0</v>
      </c>
    </row>
    <row r="1915" spans="9:9" x14ac:dyDescent="0.3">
      <c r="I1915" s="2">
        <v>0</v>
      </c>
    </row>
    <row r="1916" spans="9:9" x14ac:dyDescent="0.3">
      <c r="I1916" s="2">
        <v>0</v>
      </c>
    </row>
    <row r="1917" spans="9:9" x14ac:dyDescent="0.3">
      <c r="I1917" s="2">
        <v>0</v>
      </c>
    </row>
    <row r="1918" spans="9:9" x14ac:dyDescent="0.3">
      <c r="I1918" s="2">
        <v>0</v>
      </c>
    </row>
    <row r="1919" spans="9:9" x14ac:dyDescent="0.3">
      <c r="I1919" s="2">
        <v>0</v>
      </c>
    </row>
    <row r="1920" spans="9:9" x14ac:dyDescent="0.3">
      <c r="I1920" s="2">
        <v>0</v>
      </c>
    </row>
    <row r="1921" spans="9:9" x14ac:dyDescent="0.3">
      <c r="I1921" s="2">
        <v>0</v>
      </c>
    </row>
    <row r="1922" spans="9:9" x14ac:dyDescent="0.3">
      <c r="I1922" s="2">
        <v>0</v>
      </c>
    </row>
    <row r="1923" spans="9:9" x14ac:dyDescent="0.3">
      <c r="I1923" s="2">
        <v>0</v>
      </c>
    </row>
    <row r="1924" spans="9:9" x14ac:dyDescent="0.3">
      <c r="I1924" s="2">
        <v>0</v>
      </c>
    </row>
    <row r="1925" spans="9:9" x14ac:dyDescent="0.3">
      <c r="I1925" s="2">
        <v>0</v>
      </c>
    </row>
    <row r="1926" spans="9:9" x14ac:dyDescent="0.3">
      <c r="I1926" s="2">
        <v>0</v>
      </c>
    </row>
    <row r="1927" spans="9:9" x14ac:dyDescent="0.3">
      <c r="I1927" s="2">
        <v>0</v>
      </c>
    </row>
    <row r="1928" spans="9:9" x14ac:dyDescent="0.3">
      <c r="I1928" s="2">
        <v>0</v>
      </c>
    </row>
    <row r="1929" spans="9:9" x14ac:dyDescent="0.3">
      <c r="I1929" s="2">
        <v>0</v>
      </c>
    </row>
    <row r="1930" spans="9:9" x14ac:dyDescent="0.3">
      <c r="I1930" s="2">
        <v>0</v>
      </c>
    </row>
    <row r="1931" spans="9:9" x14ac:dyDescent="0.3">
      <c r="I1931" s="2">
        <v>0</v>
      </c>
    </row>
    <row r="1932" spans="9:9" x14ac:dyDescent="0.3">
      <c r="I1932" s="2">
        <v>0</v>
      </c>
    </row>
    <row r="1933" spans="9:9" x14ac:dyDescent="0.3">
      <c r="I1933" s="2">
        <v>0</v>
      </c>
    </row>
    <row r="1934" spans="9:9" x14ac:dyDescent="0.3">
      <c r="I1934" s="2">
        <v>0</v>
      </c>
    </row>
    <row r="1935" spans="9:9" x14ac:dyDescent="0.3">
      <c r="I1935" s="2">
        <v>0</v>
      </c>
    </row>
    <row r="1936" spans="9:9" x14ac:dyDescent="0.3">
      <c r="I1936" s="2">
        <v>0</v>
      </c>
    </row>
    <row r="1937" spans="9:9" x14ac:dyDescent="0.3">
      <c r="I1937" s="2">
        <v>0</v>
      </c>
    </row>
    <row r="1938" spans="9:9" x14ac:dyDescent="0.3">
      <c r="I1938" s="2">
        <v>0</v>
      </c>
    </row>
    <row r="1939" spans="9:9" x14ac:dyDescent="0.3">
      <c r="I1939" s="2">
        <v>0</v>
      </c>
    </row>
    <row r="1940" spans="9:9" x14ac:dyDescent="0.3">
      <c r="I1940" s="2">
        <v>0</v>
      </c>
    </row>
    <row r="1941" spans="9:9" x14ac:dyDescent="0.3">
      <c r="I1941" s="2">
        <v>0</v>
      </c>
    </row>
    <row r="1942" spans="9:9" x14ac:dyDescent="0.3">
      <c r="I1942" s="2">
        <v>0</v>
      </c>
    </row>
    <row r="1943" spans="9:9" x14ac:dyDescent="0.3">
      <c r="I1943" s="2">
        <v>0</v>
      </c>
    </row>
    <row r="1944" spans="9:9" x14ac:dyDescent="0.3">
      <c r="I1944" s="2">
        <v>0</v>
      </c>
    </row>
    <row r="1945" spans="9:9" x14ac:dyDescent="0.3">
      <c r="I1945" s="2">
        <v>0</v>
      </c>
    </row>
    <row r="1946" spans="9:9" x14ac:dyDescent="0.3">
      <c r="I1946" s="2">
        <v>0</v>
      </c>
    </row>
    <row r="1947" spans="9:9" x14ac:dyDescent="0.3">
      <c r="I1947" s="2">
        <v>0</v>
      </c>
    </row>
    <row r="1948" spans="9:9" x14ac:dyDescent="0.3">
      <c r="I1948" s="2">
        <v>0</v>
      </c>
    </row>
    <row r="1949" spans="9:9" x14ac:dyDescent="0.3">
      <c r="I1949" s="2">
        <v>0</v>
      </c>
    </row>
    <row r="1950" spans="9:9" x14ac:dyDescent="0.3">
      <c r="I1950" s="2">
        <v>0</v>
      </c>
    </row>
    <row r="1951" spans="9:9" x14ac:dyDescent="0.3">
      <c r="I1951" s="2">
        <v>0</v>
      </c>
    </row>
    <row r="1952" spans="9:9" x14ac:dyDescent="0.3">
      <c r="I1952" s="2">
        <v>0</v>
      </c>
    </row>
    <row r="1953" spans="9:9" x14ac:dyDescent="0.3">
      <c r="I1953" s="2">
        <v>0</v>
      </c>
    </row>
    <row r="1954" spans="9:9" x14ac:dyDescent="0.3">
      <c r="I1954" s="2">
        <v>0</v>
      </c>
    </row>
    <row r="1955" spans="9:9" x14ac:dyDescent="0.3">
      <c r="I1955" s="2">
        <v>0</v>
      </c>
    </row>
    <row r="1956" spans="9:9" x14ac:dyDescent="0.3">
      <c r="I1956" s="2">
        <v>0</v>
      </c>
    </row>
    <row r="1957" spans="9:9" x14ac:dyDescent="0.3">
      <c r="I1957" s="2">
        <v>0</v>
      </c>
    </row>
    <row r="1958" spans="9:9" x14ac:dyDescent="0.3">
      <c r="I1958" s="2">
        <v>0</v>
      </c>
    </row>
    <row r="1959" spans="9:9" x14ac:dyDescent="0.3">
      <c r="I1959" s="2">
        <v>0</v>
      </c>
    </row>
    <row r="1960" spans="9:9" x14ac:dyDescent="0.3">
      <c r="I1960" s="2">
        <v>0</v>
      </c>
    </row>
    <row r="1961" spans="9:9" x14ac:dyDescent="0.3">
      <c r="I1961" s="2">
        <v>0</v>
      </c>
    </row>
    <row r="1962" spans="9:9" x14ac:dyDescent="0.3">
      <c r="I1962" s="2">
        <v>0</v>
      </c>
    </row>
    <row r="1963" spans="9:9" x14ac:dyDescent="0.3">
      <c r="I1963" s="2">
        <v>0</v>
      </c>
    </row>
    <row r="1964" spans="9:9" x14ac:dyDescent="0.3">
      <c r="I1964" s="2">
        <v>0</v>
      </c>
    </row>
    <row r="1965" spans="9:9" x14ac:dyDescent="0.3">
      <c r="I1965" s="2">
        <v>0</v>
      </c>
    </row>
    <row r="1966" spans="9:9" x14ac:dyDescent="0.3">
      <c r="I1966" s="2">
        <v>0</v>
      </c>
    </row>
    <row r="1967" spans="9:9" x14ac:dyDescent="0.3">
      <c r="I1967" s="2">
        <v>0</v>
      </c>
    </row>
    <row r="1968" spans="9:9" x14ac:dyDescent="0.3">
      <c r="I1968" s="2">
        <v>0</v>
      </c>
    </row>
    <row r="1969" spans="9:9" x14ac:dyDescent="0.3">
      <c r="I1969" s="2">
        <v>0</v>
      </c>
    </row>
    <row r="1970" spans="9:9" x14ac:dyDescent="0.3">
      <c r="I1970" s="2">
        <v>0</v>
      </c>
    </row>
    <row r="1971" spans="9:9" x14ac:dyDescent="0.3">
      <c r="I1971" s="2">
        <v>0</v>
      </c>
    </row>
    <row r="1972" spans="9:9" x14ac:dyDescent="0.3">
      <c r="I1972" s="2">
        <v>0</v>
      </c>
    </row>
    <row r="1973" spans="9:9" x14ac:dyDescent="0.3">
      <c r="I1973" s="2">
        <v>0</v>
      </c>
    </row>
    <row r="1974" spans="9:9" x14ac:dyDescent="0.3">
      <c r="I1974" s="2">
        <v>0</v>
      </c>
    </row>
    <row r="1975" spans="9:9" x14ac:dyDescent="0.3">
      <c r="I1975" s="2">
        <v>0</v>
      </c>
    </row>
    <row r="1976" spans="9:9" x14ac:dyDescent="0.3">
      <c r="I1976" s="2">
        <v>0</v>
      </c>
    </row>
    <row r="1977" spans="9:9" x14ac:dyDescent="0.3">
      <c r="I1977" s="2">
        <v>0</v>
      </c>
    </row>
    <row r="1978" spans="9:9" x14ac:dyDescent="0.3">
      <c r="I1978" s="2">
        <v>0</v>
      </c>
    </row>
    <row r="1979" spans="9:9" x14ac:dyDescent="0.3">
      <c r="I1979" s="2">
        <v>0</v>
      </c>
    </row>
    <row r="1980" spans="9:9" x14ac:dyDescent="0.3">
      <c r="I1980" s="2">
        <v>0</v>
      </c>
    </row>
    <row r="1981" spans="9:9" x14ac:dyDescent="0.3">
      <c r="I1981" s="2">
        <v>0</v>
      </c>
    </row>
    <row r="1982" spans="9:9" x14ac:dyDescent="0.3">
      <c r="I1982" s="2">
        <v>0</v>
      </c>
    </row>
    <row r="1983" spans="9:9" x14ac:dyDescent="0.3">
      <c r="I1983" s="2">
        <v>0</v>
      </c>
    </row>
    <row r="1984" spans="9:9" x14ac:dyDescent="0.3">
      <c r="I1984" s="2">
        <v>0</v>
      </c>
    </row>
    <row r="1985" spans="9:9" x14ac:dyDescent="0.3">
      <c r="I1985" s="2">
        <v>0</v>
      </c>
    </row>
    <row r="1986" spans="9:9" x14ac:dyDescent="0.3">
      <c r="I1986" s="2">
        <v>0</v>
      </c>
    </row>
    <row r="1987" spans="9:9" x14ac:dyDescent="0.3">
      <c r="I1987" s="2">
        <v>0</v>
      </c>
    </row>
    <row r="1988" spans="9:9" x14ac:dyDescent="0.3">
      <c r="I1988" s="2">
        <v>0</v>
      </c>
    </row>
    <row r="1989" spans="9:9" x14ac:dyDescent="0.3">
      <c r="I1989" s="2">
        <v>0</v>
      </c>
    </row>
    <row r="1990" spans="9:9" x14ac:dyDescent="0.3">
      <c r="I1990" s="2">
        <v>0</v>
      </c>
    </row>
    <row r="1991" spans="9:9" x14ac:dyDescent="0.3">
      <c r="I1991" s="2">
        <v>0</v>
      </c>
    </row>
    <row r="1992" spans="9:9" x14ac:dyDescent="0.3">
      <c r="I1992" s="2">
        <v>0</v>
      </c>
    </row>
    <row r="1993" spans="9:9" x14ac:dyDescent="0.3">
      <c r="I1993" s="2">
        <v>0</v>
      </c>
    </row>
    <row r="1994" spans="9:9" x14ac:dyDescent="0.3">
      <c r="I1994" s="2">
        <v>0</v>
      </c>
    </row>
    <row r="1995" spans="9:9" x14ac:dyDescent="0.3">
      <c r="I1995" s="2">
        <v>0</v>
      </c>
    </row>
    <row r="1996" spans="9:9" x14ac:dyDescent="0.3">
      <c r="I1996" s="2">
        <v>0</v>
      </c>
    </row>
    <row r="1997" spans="9:9" x14ac:dyDescent="0.3">
      <c r="I1997" s="2">
        <v>0</v>
      </c>
    </row>
    <row r="1998" spans="9:9" x14ac:dyDescent="0.3">
      <c r="I1998" s="2">
        <v>0</v>
      </c>
    </row>
    <row r="1999" spans="9:9" x14ac:dyDescent="0.3">
      <c r="I1999" s="2">
        <v>0</v>
      </c>
    </row>
    <row r="2000" spans="9:9" x14ac:dyDescent="0.3">
      <c r="I2000" s="2">
        <v>0</v>
      </c>
    </row>
    <row r="2001" spans="9:9" x14ac:dyDescent="0.3">
      <c r="I2001" s="2">
        <v>0</v>
      </c>
    </row>
    <row r="2002" spans="9:9" x14ac:dyDescent="0.3">
      <c r="I2002" s="2">
        <v>0</v>
      </c>
    </row>
    <row r="2003" spans="9:9" x14ac:dyDescent="0.3">
      <c r="I2003" s="2">
        <v>0</v>
      </c>
    </row>
    <row r="2004" spans="9:9" x14ac:dyDescent="0.3">
      <c r="I2004" s="2">
        <v>0</v>
      </c>
    </row>
    <row r="2005" spans="9:9" x14ac:dyDescent="0.3">
      <c r="I2005" s="2">
        <v>0</v>
      </c>
    </row>
    <row r="2006" spans="9:9" x14ac:dyDescent="0.3">
      <c r="I2006" s="2">
        <v>0</v>
      </c>
    </row>
    <row r="2007" spans="9:9" x14ac:dyDescent="0.3">
      <c r="I2007" s="2">
        <v>0</v>
      </c>
    </row>
    <row r="2008" spans="9:9" x14ac:dyDescent="0.3">
      <c r="I2008" s="2">
        <v>0</v>
      </c>
    </row>
    <row r="2009" spans="9:9" x14ac:dyDescent="0.3">
      <c r="I2009" s="2">
        <v>0</v>
      </c>
    </row>
    <row r="2010" spans="9:9" x14ac:dyDescent="0.3">
      <c r="I2010" s="2">
        <v>0</v>
      </c>
    </row>
    <row r="2011" spans="9:9" x14ac:dyDescent="0.3">
      <c r="I2011" s="2">
        <v>0</v>
      </c>
    </row>
    <row r="2012" spans="9:9" x14ac:dyDescent="0.3">
      <c r="I2012" s="2">
        <v>0</v>
      </c>
    </row>
    <row r="2013" spans="9:9" x14ac:dyDescent="0.3">
      <c r="I2013" s="2">
        <v>0</v>
      </c>
    </row>
    <row r="2014" spans="9:9" x14ac:dyDescent="0.3">
      <c r="I2014" s="2">
        <v>0</v>
      </c>
    </row>
    <row r="2015" spans="9:9" x14ac:dyDescent="0.3">
      <c r="I2015" s="2">
        <v>0</v>
      </c>
    </row>
    <row r="2016" spans="9:9" x14ac:dyDescent="0.3">
      <c r="I2016" s="2">
        <v>0</v>
      </c>
    </row>
    <row r="2017" spans="9:9" x14ac:dyDescent="0.3">
      <c r="I2017" s="2">
        <v>0</v>
      </c>
    </row>
    <row r="2018" spans="9:9" x14ac:dyDescent="0.3">
      <c r="I2018" s="2">
        <v>0</v>
      </c>
    </row>
    <row r="2019" spans="9:9" x14ac:dyDescent="0.3">
      <c r="I2019" s="2">
        <v>0</v>
      </c>
    </row>
    <row r="2020" spans="9:9" x14ac:dyDescent="0.3">
      <c r="I2020" s="2">
        <v>0</v>
      </c>
    </row>
    <row r="2021" spans="9:9" x14ac:dyDescent="0.3">
      <c r="I2021" s="2">
        <v>0</v>
      </c>
    </row>
    <row r="2022" spans="9:9" x14ac:dyDescent="0.3">
      <c r="I2022" s="2">
        <v>0</v>
      </c>
    </row>
    <row r="2023" spans="9:9" x14ac:dyDescent="0.3">
      <c r="I2023" s="2">
        <v>0</v>
      </c>
    </row>
    <row r="2024" spans="9:9" x14ac:dyDescent="0.3">
      <c r="I2024" s="2">
        <v>0</v>
      </c>
    </row>
    <row r="2025" spans="9:9" x14ac:dyDescent="0.3">
      <c r="I2025" s="2">
        <v>0</v>
      </c>
    </row>
    <row r="2026" spans="9:9" x14ac:dyDescent="0.3">
      <c r="I2026" s="2">
        <v>0</v>
      </c>
    </row>
    <row r="2027" spans="9:9" x14ac:dyDescent="0.3">
      <c r="I2027" s="2">
        <v>0</v>
      </c>
    </row>
    <row r="2028" spans="9:9" x14ac:dyDescent="0.3">
      <c r="I2028" s="2">
        <v>0</v>
      </c>
    </row>
    <row r="2029" spans="9:9" x14ac:dyDescent="0.3">
      <c r="I2029" s="2">
        <v>0</v>
      </c>
    </row>
    <row r="2030" spans="9:9" x14ac:dyDescent="0.3">
      <c r="I2030" s="2">
        <v>0</v>
      </c>
    </row>
    <row r="2031" spans="9:9" x14ac:dyDescent="0.3">
      <c r="I2031" s="2">
        <v>0</v>
      </c>
    </row>
    <row r="2032" spans="9:9" x14ac:dyDescent="0.3">
      <c r="I2032" s="2">
        <v>0</v>
      </c>
    </row>
    <row r="2033" spans="9:9" x14ac:dyDescent="0.3">
      <c r="I2033" s="2">
        <v>0</v>
      </c>
    </row>
    <row r="2034" spans="9:9" x14ac:dyDescent="0.3">
      <c r="I2034" s="2">
        <v>0</v>
      </c>
    </row>
    <row r="2035" spans="9:9" x14ac:dyDescent="0.3">
      <c r="I2035" s="2">
        <v>0</v>
      </c>
    </row>
    <row r="2036" spans="9:9" x14ac:dyDescent="0.3">
      <c r="I2036" s="2">
        <v>0</v>
      </c>
    </row>
    <row r="2037" spans="9:9" x14ac:dyDescent="0.3">
      <c r="I2037" s="2">
        <v>0</v>
      </c>
    </row>
    <row r="2038" spans="9:9" x14ac:dyDescent="0.3">
      <c r="I2038" s="2">
        <v>0</v>
      </c>
    </row>
    <row r="2039" spans="9:9" x14ac:dyDescent="0.3">
      <c r="I2039" s="2">
        <v>0</v>
      </c>
    </row>
    <row r="2040" spans="9:9" x14ac:dyDescent="0.3">
      <c r="I2040" s="2">
        <v>0</v>
      </c>
    </row>
    <row r="2041" spans="9:9" x14ac:dyDescent="0.3">
      <c r="I2041" s="2">
        <v>0</v>
      </c>
    </row>
    <row r="2042" spans="9:9" x14ac:dyDescent="0.3">
      <c r="I2042" s="2">
        <v>0</v>
      </c>
    </row>
    <row r="2043" spans="9:9" x14ac:dyDescent="0.3">
      <c r="I2043" s="2">
        <v>0</v>
      </c>
    </row>
    <row r="2044" spans="9:9" x14ac:dyDescent="0.3">
      <c r="I2044" s="2">
        <v>0</v>
      </c>
    </row>
    <row r="2045" spans="9:9" x14ac:dyDescent="0.3">
      <c r="I2045" s="2">
        <v>0</v>
      </c>
    </row>
    <row r="2046" spans="9:9" x14ac:dyDescent="0.3">
      <c r="I2046" s="2">
        <v>0</v>
      </c>
    </row>
    <row r="2047" spans="9:9" x14ac:dyDescent="0.3">
      <c r="I2047" s="2">
        <v>0</v>
      </c>
    </row>
    <row r="2048" spans="9:9" x14ac:dyDescent="0.3">
      <c r="I2048" s="2">
        <v>0</v>
      </c>
    </row>
    <row r="2049" spans="9:9" x14ac:dyDescent="0.3">
      <c r="I2049" s="2">
        <v>0</v>
      </c>
    </row>
    <row r="2050" spans="9:9" x14ac:dyDescent="0.3">
      <c r="I2050" s="2">
        <v>0</v>
      </c>
    </row>
    <row r="2051" spans="9:9" x14ac:dyDescent="0.3">
      <c r="I2051" s="2">
        <v>0</v>
      </c>
    </row>
    <row r="2052" spans="9:9" x14ac:dyDescent="0.3">
      <c r="I2052" s="2">
        <v>0</v>
      </c>
    </row>
    <row r="2053" spans="9:9" x14ac:dyDescent="0.3">
      <c r="I2053" s="2">
        <v>0</v>
      </c>
    </row>
    <row r="2054" spans="9:9" x14ac:dyDescent="0.3">
      <c r="I2054" s="2">
        <v>0</v>
      </c>
    </row>
    <row r="2055" spans="9:9" x14ac:dyDescent="0.3">
      <c r="I2055" s="2">
        <v>0</v>
      </c>
    </row>
    <row r="2056" spans="9:9" x14ac:dyDescent="0.3">
      <c r="I2056" s="2">
        <v>0</v>
      </c>
    </row>
    <row r="2057" spans="9:9" x14ac:dyDescent="0.3">
      <c r="I2057" s="2">
        <v>0</v>
      </c>
    </row>
    <row r="2058" spans="9:9" x14ac:dyDescent="0.3">
      <c r="I2058" s="2">
        <v>0</v>
      </c>
    </row>
    <row r="2059" spans="9:9" x14ac:dyDescent="0.3">
      <c r="I2059" s="2">
        <v>0</v>
      </c>
    </row>
    <row r="2060" spans="9:9" x14ac:dyDescent="0.3">
      <c r="I2060" s="2">
        <v>0</v>
      </c>
    </row>
    <row r="2061" spans="9:9" x14ac:dyDescent="0.3">
      <c r="I2061" s="2">
        <v>0</v>
      </c>
    </row>
    <row r="2062" spans="9:9" x14ac:dyDescent="0.3">
      <c r="I2062" s="2">
        <v>0</v>
      </c>
    </row>
    <row r="2063" spans="9:9" x14ac:dyDescent="0.3">
      <c r="I2063" s="2">
        <v>0</v>
      </c>
    </row>
    <row r="2064" spans="9:9" x14ac:dyDescent="0.3">
      <c r="I2064" s="2">
        <v>0</v>
      </c>
    </row>
    <row r="2065" spans="9:9" x14ac:dyDescent="0.3">
      <c r="I2065" s="2">
        <v>0</v>
      </c>
    </row>
    <row r="2066" spans="9:9" x14ac:dyDescent="0.3">
      <c r="I2066" s="2">
        <v>0</v>
      </c>
    </row>
    <row r="2067" spans="9:9" x14ac:dyDescent="0.3">
      <c r="I2067" s="2">
        <v>0</v>
      </c>
    </row>
    <row r="2068" spans="9:9" x14ac:dyDescent="0.3">
      <c r="I2068" s="2">
        <v>0</v>
      </c>
    </row>
    <row r="2069" spans="9:9" x14ac:dyDescent="0.3">
      <c r="I2069" s="2">
        <v>0</v>
      </c>
    </row>
    <row r="2070" spans="9:9" x14ac:dyDescent="0.3">
      <c r="I2070" s="2">
        <v>0</v>
      </c>
    </row>
    <row r="2071" spans="9:9" x14ac:dyDescent="0.3">
      <c r="I2071" s="2">
        <v>0</v>
      </c>
    </row>
    <row r="2072" spans="9:9" x14ac:dyDescent="0.3">
      <c r="I2072" s="2">
        <v>0</v>
      </c>
    </row>
    <row r="2073" spans="9:9" x14ac:dyDescent="0.3">
      <c r="I2073" s="2">
        <v>0</v>
      </c>
    </row>
    <row r="2074" spans="9:9" x14ac:dyDescent="0.3">
      <c r="I2074" s="2">
        <v>0</v>
      </c>
    </row>
    <row r="2075" spans="9:9" x14ac:dyDescent="0.3">
      <c r="I2075" s="2">
        <v>0</v>
      </c>
    </row>
    <row r="2076" spans="9:9" x14ac:dyDescent="0.3">
      <c r="I2076" s="2">
        <v>0</v>
      </c>
    </row>
    <row r="2077" spans="9:9" x14ac:dyDescent="0.3">
      <c r="I2077" s="2">
        <v>0</v>
      </c>
    </row>
    <row r="2078" spans="9:9" x14ac:dyDescent="0.3">
      <c r="I2078" s="2">
        <v>0</v>
      </c>
    </row>
    <row r="2079" spans="9:9" x14ac:dyDescent="0.3">
      <c r="I2079" s="2">
        <v>0</v>
      </c>
    </row>
    <row r="2080" spans="9:9" x14ac:dyDescent="0.3">
      <c r="I2080" s="2">
        <v>0</v>
      </c>
    </row>
    <row r="2081" spans="9:9" x14ac:dyDescent="0.3">
      <c r="I2081" s="2">
        <v>0</v>
      </c>
    </row>
    <row r="2082" spans="9:9" x14ac:dyDescent="0.3">
      <c r="I2082" s="2">
        <v>0</v>
      </c>
    </row>
    <row r="2083" spans="9:9" x14ac:dyDescent="0.3">
      <c r="I2083" s="2">
        <v>0</v>
      </c>
    </row>
    <row r="2084" spans="9:9" x14ac:dyDescent="0.3">
      <c r="I2084" s="2">
        <v>0</v>
      </c>
    </row>
    <row r="2085" spans="9:9" x14ac:dyDescent="0.3">
      <c r="I2085" s="2">
        <v>0</v>
      </c>
    </row>
    <row r="2086" spans="9:9" x14ac:dyDescent="0.3">
      <c r="I2086" s="2">
        <v>0</v>
      </c>
    </row>
    <row r="2087" spans="9:9" x14ac:dyDescent="0.3">
      <c r="I2087" s="2">
        <v>0</v>
      </c>
    </row>
    <row r="2088" spans="9:9" x14ac:dyDescent="0.3">
      <c r="I2088" s="2">
        <v>0</v>
      </c>
    </row>
    <row r="2089" spans="9:9" x14ac:dyDescent="0.3">
      <c r="I2089" s="2">
        <v>0</v>
      </c>
    </row>
    <row r="2090" spans="9:9" x14ac:dyDescent="0.3">
      <c r="I2090" s="2">
        <v>0</v>
      </c>
    </row>
    <row r="2091" spans="9:9" x14ac:dyDescent="0.3">
      <c r="I2091" s="2">
        <v>0</v>
      </c>
    </row>
    <row r="2092" spans="9:9" x14ac:dyDescent="0.3">
      <c r="I2092" s="2">
        <v>0</v>
      </c>
    </row>
    <row r="2093" spans="9:9" x14ac:dyDescent="0.3">
      <c r="I2093" s="2">
        <v>0</v>
      </c>
    </row>
    <row r="2094" spans="9:9" x14ac:dyDescent="0.3">
      <c r="I2094" s="2">
        <v>0</v>
      </c>
    </row>
    <row r="2095" spans="9:9" x14ac:dyDescent="0.3">
      <c r="I2095" s="2">
        <v>0</v>
      </c>
    </row>
    <row r="2096" spans="9:9" x14ac:dyDescent="0.3">
      <c r="I2096" s="2">
        <v>0</v>
      </c>
    </row>
    <row r="2097" spans="9:9" x14ac:dyDescent="0.3">
      <c r="I2097" s="2">
        <v>0</v>
      </c>
    </row>
    <row r="2098" spans="9:9" x14ac:dyDescent="0.3">
      <c r="I2098" s="2">
        <v>0</v>
      </c>
    </row>
    <row r="2099" spans="9:9" x14ac:dyDescent="0.3">
      <c r="I2099" s="2">
        <v>0</v>
      </c>
    </row>
    <row r="2100" spans="9:9" x14ac:dyDescent="0.3">
      <c r="I2100" s="2">
        <v>0</v>
      </c>
    </row>
    <row r="2101" spans="9:9" x14ac:dyDescent="0.3">
      <c r="I2101" s="2">
        <v>0</v>
      </c>
    </row>
    <row r="2102" spans="9:9" x14ac:dyDescent="0.3">
      <c r="I2102" s="2">
        <v>0</v>
      </c>
    </row>
    <row r="2103" spans="9:9" x14ac:dyDescent="0.3">
      <c r="I2103" s="2">
        <v>0</v>
      </c>
    </row>
    <row r="2104" spans="9:9" x14ac:dyDescent="0.3">
      <c r="I2104" s="2">
        <v>0</v>
      </c>
    </row>
    <row r="2105" spans="9:9" x14ac:dyDescent="0.3">
      <c r="I2105" s="2">
        <v>0</v>
      </c>
    </row>
    <row r="2106" spans="9:9" x14ac:dyDescent="0.3">
      <c r="I2106" s="2">
        <v>0</v>
      </c>
    </row>
    <row r="2107" spans="9:9" x14ac:dyDescent="0.3">
      <c r="I2107" s="2">
        <v>0</v>
      </c>
    </row>
    <row r="2108" spans="9:9" x14ac:dyDescent="0.3">
      <c r="I2108" s="2">
        <v>0</v>
      </c>
    </row>
    <row r="2109" spans="9:9" x14ac:dyDescent="0.3">
      <c r="I2109" s="2">
        <v>0</v>
      </c>
    </row>
    <row r="2110" spans="9:9" x14ac:dyDescent="0.3">
      <c r="I2110" s="2">
        <v>0</v>
      </c>
    </row>
    <row r="2111" spans="9:9" x14ac:dyDescent="0.3">
      <c r="I2111" s="2">
        <v>0</v>
      </c>
    </row>
    <row r="2112" spans="9:9" x14ac:dyDescent="0.3">
      <c r="I2112" s="2">
        <v>0</v>
      </c>
    </row>
    <row r="2113" spans="9:9" x14ac:dyDescent="0.3">
      <c r="I2113" s="2">
        <v>0</v>
      </c>
    </row>
    <row r="2114" spans="9:9" x14ac:dyDescent="0.3">
      <c r="I2114" s="2">
        <v>0</v>
      </c>
    </row>
    <row r="2115" spans="9:9" x14ac:dyDescent="0.3">
      <c r="I2115" s="2">
        <v>0</v>
      </c>
    </row>
    <row r="2116" spans="9:9" x14ac:dyDescent="0.3">
      <c r="I2116" s="2">
        <v>0</v>
      </c>
    </row>
    <row r="2117" spans="9:9" x14ac:dyDescent="0.3">
      <c r="I2117" s="2">
        <v>0</v>
      </c>
    </row>
    <row r="2118" spans="9:9" x14ac:dyDescent="0.3">
      <c r="I2118" s="2">
        <v>0</v>
      </c>
    </row>
    <row r="2119" spans="9:9" x14ac:dyDescent="0.3">
      <c r="I2119" s="2">
        <v>0</v>
      </c>
    </row>
    <row r="2120" spans="9:9" x14ac:dyDescent="0.3">
      <c r="I2120" s="2">
        <v>0</v>
      </c>
    </row>
    <row r="2121" spans="9:9" x14ac:dyDescent="0.3">
      <c r="I2121" s="2">
        <v>0</v>
      </c>
    </row>
    <row r="2122" spans="9:9" x14ac:dyDescent="0.3">
      <c r="I2122" s="2">
        <v>0</v>
      </c>
    </row>
    <row r="2123" spans="9:9" x14ac:dyDescent="0.3">
      <c r="I2123" s="2">
        <v>0</v>
      </c>
    </row>
    <row r="2124" spans="9:9" x14ac:dyDescent="0.3">
      <c r="I2124" s="2">
        <v>0</v>
      </c>
    </row>
    <row r="2125" spans="9:9" x14ac:dyDescent="0.3">
      <c r="I2125" s="2">
        <v>0</v>
      </c>
    </row>
    <row r="2126" spans="9:9" x14ac:dyDescent="0.3">
      <c r="I2126" s="2">
        <v>0</v>
      </c>
    </row>
    <row r="2127" spans="9:9" x14ac:dyDescent="0.3">
      <c r="I2127" s="2">
        <v>0</v>
      </c>
    </row>
    <row r="2128" spans="9:9" x14ac:dyDescent="0.3">
      <c r="I2128" s="2">
        <v>0</v>
      </c>
    </row>
    <row r="2129" spans="9:9" x14ac:dyDescent="0.3">
      <c r="I2129" s="2">
        <v>0</v>
      </c>
    </row>
    <row r="2130" spans="9:9" x14ac:dyDescent="0.3">
      <c r="I2130" s="2">
        <v>0</v>
      </c>
    </row>
    <row r="2131" spans="9:9" x14ac:dyDescent="0.3">
      <c r="I2131" s="2">
        <v>0</v>
      </c>
    </row>
    <row r="2132" spans="9:9" x14ac:dyDescent="0.3">
      <c r="I2132" s="2">
        <v>0</v>
      </c>
    </row>
    <row r="2133" spans="9:9" x14ac:dyDescent="0.3">
      <c r="I2133" s="2">
        <v>0</v>
      </c>
    </row>
    <row r="2134" spans="9:9" x14ac:dyDescent="0.3">
      <c r="I2134" s="2">
        <v>0</v>
      </c>
    </row>
    <row r="2135" spans="9:9" x14ac:dyDescent="0.3">
      <c r="I2135" s="2">
        <v>0</v>
      </c>
    </row>
    <row r="2136" spans="9:9" x14ac:dyDescent="0.3">
      <c r="I2136" s="2">
        <v>0</v>
      </c>
    </row>
    <row r="2137" spans="9:9" x14ac:dyDescent="0.3">
      <c r="I2137" s="2">
        <v>0</v>
      </c>
    </row>
    <row r="2138" spans="9:9" x14ac:dyDescent="0.3">
      <c r="I2138" s="2">
        <v>0</v>
      </c>
    </row>
    <row r="2139" spans="9:9" x14ac:dyDescent="0.3">
      <c r="I2139" s="2">
        <v>0</v>
      </c>
    </row>
    <row r="2140" spans="9:9" x14ac:dyDescent="0.3">
      <c r="I2140" s="2">
        <v>0</v>
      </c>
    </row>
    <row r="2141" spans="9:9" x14ac:dyDescent="0.3">
      <c r="I2141" s="2">
        <v>0</v>
      </c>
    </row>
    <row r="2142" spans="9:9" x14ac:dyDescent="0.3">
      <c r="I2142" s="2">
        <v>0</v>
      </c>
    </row>
    <row r="2143" spans="9:9" x14ac:dyDescent="0.3">
      <c r="I2143" s="2">
        <v>0</v>
      </c>
    </row>
    <row r="2144" spans="9:9" x14ac:dyDescent="0.3">
      <c r="I2144" s="2">
        <v>0</v>
      </c>
    </row>
    <row r="2145" spans="9:9" x14ac:dyDescent="0.3">
      <c r="I2145" s="2">
        <v>0</v>
      </c>
    </row>
    <row r="2146" spans="9:9" x14ac:dyDescent="0.3">
      <c r="I2146" s="2">
        <v>0</v>
      </c>
    </row>
    <row r="2147" spans="9:9" x14ac:dyDescent="0.3">
      <c r="I2147" s="2">
        <v>0</v>
      </c>
    </row>
    <row r="2148" spans="9:9" x14ac:dyDescent="0.3">
      <c r="I2148" s="2">
        <v>0</v>
      </c>
    </row>
    <row r="2149" spans="9:9" x14ac:dyDescent="0.3">
      <c r="I2149" s="2">
        <v>0</v>
      </c>
    </row>
    <row r="2150" spans="9:9" x14ac:dyDescent="0.3">
      <c r="I2150" s="2">
        <v>0</v>
      </c>
    </row>
    <row r="2151" spans="9:9" x14ac:dyDescent="0.3">
      <c r="I2151" s="2">
        <v>0</v>
      </c>
    </row>
    <row r="2152" spans="9:9" x14ac:dyDescent="0.3">
      <c r="I2152" s="2">
        <v>0</v>
      </c>
    </row>
    <row r="2153" spans="9:9" x14ac:dyDescent="0.3">
      <c r="I2153" s="2">
        <v>0</v>
      </c>
    </row>
    <row r="2154" spans="9:9" x14ac:dyDescent="0.3">
      <c r="I2154" s="2">
        <v>0</v>
      </c>
    </row>
    <row r="2155" spans="9:9" x14ac:dyDescent="0.3">
      <c r="I2155" s="2">
        <v>0</v>
      </c>
    </row>
    <row r="2156" spans="9:9" x14ac:dyDescent="0.3">
      <c r="I2156" s="2">
        <v>0</v>
      </c>
    </row>
    <row r="2157" spans="9:9" x14ac:dyDescent="0.3">
      <c r="I2157" s="2">
        <v>0</v>
      </c>
    </row>
    <row r="2158" spans="9:9" x14ac:dyDescent="0.3">
      <c r="I2158" s="2">
        <v>0</v>
      </c>
    </row>
    <row r="2159" spans="9:9" x14ac:dyDescent="0.3">
      <c r="I2159" s="2">
        <v>0</v>
      </c>
    </row>
    <row r="2160" spans="9:9" x14ac:dyDescent="0.3">
      <c r="I2160" s="2">
        <v>0</v>
      </c>
    </row>
    <row r="2161" spans="9:9" x14ac:dyDescent="0.3">
      <c r="I2161" s="2">
        <v>0</v>
      </c>
    </row>
    <row r="2162" spans="9:9" x14ac:dyDescent="0.3">
      <c r="I2162" s="2">
        <v>0</v>
      </c>
    </row>
    <row r="2163" spans="9:9" x14ac:dyDescent="0.3">
      <c r="I2163" s="2">
        <v>0</v>
      </c>
    </row>
    <row r="2164" spans="9:9" x14ac:dyDescent="0.3">
      <c r="I2164" s="2">
        <v>0</v>
      </c>
    </row>
    <row r="2165" spans="9:9" x14ac:dyDescent="0.3">
      <c r="I2165" s="2">
        <v>0</v>
      </c>
    </row>
    <row r="2166" spans="9:9" x14ac:dyDescent="0.3">
      <c r="I2166" s="2">
        <v>0</v>
      </c>
    </row>
    <row r="2167" spans="9:9" x14ac:dyDescent="0.3">
      <c r="I2167" s="2">
        <v>0</v>
      </c>
    </row>
    <row r="2168" spans="9:9" x14ac:dyDescent="0.3">
      <c r="I2168" s="2">
        <v>0</v>
      </c>
    </row>
    <row r="2169" spans="9:9" x14ac:dyDescent="0.3">
      <c r="I2169" s="2">
        <v>0</v>
      </c>
    </row>
    <row r="2170" spans="9:9" x14ac:dyDescent="0.3">
      <c r="I2170" s="2">
        <v>0</v>
      </c>
    </row>
    <row r="2171" spans="9:9" x14ac:dyDescent="0.3">
      <c r="I2171" s="2">
        <v>0</v>
      </c>
    </row>
    <row r="2172" spans="9:9" x14ac:dyDescent="0.3">
      <c r="I2172" s="2">
        <v>0</v>
      </c>
    </row>
    <row r="2173" spans="9:9" x14ac:dyDescent="0.3">
      <c r="I2173" s="2">
        <v>0</v>
      </c>
    </row>
    <row r="2174" spans="9:9" x14ac:dyDescent="0.3">
      <c r="I2174" s="2">
        <v>0</v>
      </c>
    </row>
    <row r="2175" spans="9:9" x14ac:dyDescent="0.3">
      <c r="I2175" s="2">
        <v>0</v>
      </c>
    </row>
    <row r="2176" spans="9:9" x14ac:dyDescent="0.3">
      <c r="I2176" s="2">
        <v>0</v>
      </c>
    </row>
    <row r="2177" spans="9:9" x14ac:dyDescent="0.3">
      <c r="I2177" s="2">
        <v>0</v>
      </c>
    </row>
    <row r="2178" spans="9:9" x14ac:dyDescent="0.3">
      <c r="I2178" s="2">
        <v>0</v>
      </c>
    </row>
    <row r="2179" spans="9:9" x14ac:dyDescent="0.3">
      <c r="I2179" s="2">
        <v>0</v>
      </c>
    </row>
    <row r="2180" spans="9:9" x14ac:dyDescent="0.3">
      <c r="I2180" s="2">
        <v>0</v>
      </c>
    </row>
    <row r="2181" spans="9:9" x14ac:dyDescent="0.3">
      <c r="I2181" s="2">
        <v>0</v>
      </c>
    </row>
    <row r="2182" spans="9:9" x14ac:dyDescent="0.3">
      <c r="I2182" s="2">
        <v>0</v>
      </c>
    </row>
    <row r="2183" spans="9:9" x14ac:dyDescent="0.3">
      <c r="I2183" s="2">
        <v>0</v>
      </c>
    </row>
    <row r="2184" spans="9:9" x14ac:dyDescent="0.3">
      <c r="I2184" s="2">
        <v>0</v>
      </c>
    </row>
    <row r="2185" spans="9:9" x14ac:dyDescent="0.3">
      <c r="I2185" s="2">
        <v>0</v>
      </c>
    </row>
    <row r="2186" spans="9:9" x14ac:dyDescent="0.3">
      <c r="I2186" s="2">
        <v>0</v>
      </c>
    </row>
    <row r="2187" spans="9:9" x14ac:dyDescent="0.3">
      <c r="I2187" s="2">
        <v>0</v>
      </c>
    </row>
    <row r="2188" spans="9:9" x14ac:dyDescent="0.3">
      <c r="I2188" s="2">
        <v>0</v>
      </c>
    </row>
    <row r="2189" spans="9:9" x14ac:dyDescent="0.3">
      <c r="I2189" s="2">
        <v>0</v>
      </c>
    </row>
    <row r="2190" spans="9:9" x14ac:dyDescent="0.3">
      <c r="I2190" s="2">
        <v>0</v>
      </c>
    </row>
    <row r="2191" spans="9:9" x14ac:dyDescent="0.3">
      <c r="I2191" s="2">
        <v>0</v>
      </c>
    </row>
    <row r="2192" spans="9:9" x14ac:dyDescent="0.3">
      <c r="I2192" s="2">
        <v>0</v>
      </c>
    </row>
    <row r="2193" spans="9:9" x14ac:dyDescent="0.3">
      <c r="I2193" s="2">
        <v>0</v>
      </c>
    </row>
    <row r="2194" spans="9:9" x14ac:dyDescent="0.3">
      <c r="I2194" s="2">
        <v>0</v>
      </c>
    </row>
    <row r="2195" spans="9:9" x14ac:dyDescent="0.3">
      <c r="I2195" s="2">
        <v>0</v>
      </c>
    </row>
    <row r="2196" spans="9:9" x14ac:dyDescent="0.3">
      <c r="I2196" s="2">
        <v>0</v>
      </c>
    </row>
    <row r="2197" spans="9:9" x14ac:dyDescent="0.3">
      <c r="I2197" s="2">
        <v>0</v>
      </c>
    </row>
    <row r="2198" spans="9:9" x14ac:dyDescent="0.3">
      <c r="I2198" s="2">
        <v>0</v>
      </c>
    </row>
    <row r="2199" spans="9:9" x14ac:dyDescent="0.3">
      <c r="I2199" s="2">
        <v>0</v>
      </c>
    </row>
    <row r="2200" spans="9:9" x14ac:dyDescent="0.3">
      <c r="I2200" s="2">
        <v>0</v>
      </c>
    </row>
    <row r="2201" spans="9:9" x14ac:dyDescent="0.3">
      <c r="I2201" s="2">
        <v>0</v>
      </c>
    </row>
    <row r="2202" spans="9:9" x14ac:dyDescent="0.3">
      <c r="I2202" s="2">
        <v>0</v>
      </c>
    </row>
    <row r="2203" spans="9:9" x14ac:dyDescent="0.3">
      <c r="I2203" s="2">
        <v>0</v>
      </c>
    </row>
    <row r="2204" spans="9:9" x14ac:dyDescent="0.3">
      <c r="I2204" s="2">
        <v>0</v>
      </c>
    </row>
    <row r="2205" spans="9:9" x14ac:dyDescent="0.3">
      <c r="I2205" s="2">
        <v>0</v>
      </c>
    </row>
    <row r="2206" spans="9:9" x14ac:dyDescent="0.3">
      <c r="I2206" s="2">
        <v>0</v>
      </c>
    </row>
    <row r="2207" spans="9:9" x14ac:dyDescent="0.3">
      <c r="I2207" s="2">
        <v>0</v>
      </c>
    </row>
    <row r="2208" spans="9:9" x14ac:dyDescent="0.3">
      <c r="I2208" s="2">
        <v>0</v>
      </c>
    </row>
    <row r="2209" spans="9:9" x14ac:dyDescent="0.3">
      <c r="I2209" s="2">
        <v>0</v>
      </c>
    </row>
    <row r="2210" spans="9:9" x14ac:dyDescent="0.3">
      <c r="I2210" s="2">
        <v>0</v>
      </c>
    </row>
    <row r="2211" spans="9:9" x14ac:dyDescent="0.3">
      <c r="I2211" s="2">
        <v>0</v>
      </c>
    </row>
    <row r="2212" spans="9:9" x14ac:dyDescent="0.3">
      <c r="I2212" s="2">
        <v>0</v>
      </c>
    </row>
    <row r="2213" spans="9:9" x14ac:dyDescent="0.3">
      <c r="I2213" s="2">
        <v>0</v>
      </c>
    </row>
    <row r="2214" spans="9:9" x14ac:dyDescent="0.3">
      <c r="I2214" s="2">
        <v>0</v>
      </c>
    </row>
    <row r="2215" spans="9:9" x14ac:dyDescent="0.3">
      <c r="I2215" s="2">
        <v>0</v>
      </c>
    </row>
    <row r="2216" spans="9:9" x14ac:dyDescent="0.3">
      <c r="I2216" s="2">
        <v>0</v>
      </c>
    </row>
    <row r="2217" spans="9:9" x14ac:dyDescent="0.3">
      <c r="I2217" s="2">
        <v>0</v>
      </c>
    </row>
    <row r="2218" spans="9:9" x14ac:dyDescent="0.3">
      <c r="I2218" s="2">
        <v>0</v>
      </c>
    </row>
    <row r="2219" spans="9:9" x14ac:dyDescent="0.3">
      <c r="I2219" s="2">
        <v>0</v>
      </c>
    </row>
    <row r="2220" spans="9:9" x14ac:dyDescent="0.3">
      <c r="I2220" s="2">
        <v>0</v>
      </c>
    </row>
    <row r="2221" spans="9:9" x14ac:dyDescent="0.3">
      <c r="I2221" s="2">
        <v>0</v>
      </c>
    </row>
    <row r="2222" spans="9:9" x14ac:dyDescent="0.3">
      <c r="I2222" s="2">
        <v>0</v>
      </c>
    </row>
    <row r="2223" spans="9:9" x14ac:dyDescent="0.3">
      <c r="I2223" s="2">
        <v>0</v>
      </c>
    </row>
    <row r="2224" spans="9:9" x14ac:dyDescent="0.3">
      <c r="I2224" s="2">
        <v>0</v>
      </c>
    </row>
    <row r="2225" spans="9:9" x14ac:dyDescent="0.3">
      <c r="I2225" s="2">
        <v>0</v>
      </c>
    </row>
    <row r="2226" spans="9:9" x14ac:dyDescent="0.3">
      <c r="I2226" s="2">
        <v>0</v>
      </c>
    </row>
    <row r="2227" spans="9:9" x14ac:dyDescent="0.3">
      <c r="I2227" s="2">
        <v>0</v>
      </c>
    </row>
    <row r="2228" spans="9:9" x14ac:dyDescent="0.3">
      <c r="I2228" s="2">
        <v>0</v>
      </c>
    </row>
    <row r="2229" spans="9:9" x14ac:dyDescent="0.3">
      <c r="I2229" s="2">
        <v>0</v>
      </c>
    </row>
    <row r="2230" spans="9:9" x14ac:dyDescent="0.3">
      <c r="I2230" s="2">
        <v>0</v>
      </c>
    </row>
    <row r="2231" spans="9:9" x14ac:dyDescent="0.3">
      <c r="I2231" s="2">
        <v>0</v>
      </c>
    </row>
    <row r="2232" spans="9:9" x14ac:dyDescent="0.3">
      <c r="I2232" s="2">
        <v>0</v>
      </c>
    </row>
    <row r="2233" spans="9:9" x14ac:dyDescent="0.3">
      <c r="I2233" s="2">
        <v>0</v>
      </c>
    </row>
    <row r="2234" spans="9:9" x14ac:dyDescent="0.3">
      <c r="I2234" s="2">
        <v>0</v>
      </c>
    </row>
    <row r="2235" spans="9:9" x14ac:dyDescent="0.3">
      <c r="I2235" s="2">
        <v>0</v>
      </c>
    </row>
    <row r="2236" spans="9:9" x14ac:dyDescent="0.3">
      <c r="I2236" s="2">
        <v>0</v>
      </c>
    </row>
    <row r="2237" spans="9:9" x14ac:dyDescent="0.3">
      <c r="I2237" s="2">
        <v>0</v>
      </c>
    </row>
    <row r="2238" spans="9:9" x14ac:dyDescent="0.3">
      <c r="I2238" s="2">
        <v>0</v>
      </c>
    </row>
    <row r="2239" spans="9:9" x14ac:dyDescent="0.3">
      <c r="I2239" s="2">
        <v>0</v>
      </c>
    </row>
    <row r="2240" spans="9:9" x14ac:dyDescent="0.3">
      <c r="I2240" s="2">
        <v>0</v>
      </c>
    </row>
    <row r="2241" spans="9:9" x14ac:dyDescent="0.3">
      <c r="I2241" s="2">
        <v>0</v>
      </c>
    </row>
    <row r="2242" spans="9:9" x14ac:dyDescent="0.3">
      <c r="I2242" s="2">
        <v>0</v>
      </c>
    </row>
    <row r="2243" spans="9:9" x14ac:dyDescent="0.3">
      <c r="I2243" s="2">
        <v>0</v>
      </c>
    </row>
    <row r="2244" spans="9:9" x14ac:dyDescent="0.3">
      <c r="I2244" s="2">
        <v>0</v>
      </c>
    </row>
    <row r="2245" spans="9:9" x14ac:dyDescent="0.3">
      <c r="I2245" s="2">
        <v>0</v>
      </c>
    </row>
    <row r="2246" spans="9:9" x14ac:dyDescent="0.3">
      <c r="I2246" s="2">
        <v>0</v>
      </c>
    </row>
    <row r="2247" spans="9:9" x14ac:dyDescent="0.3">
      <c r="I2247" s="2">
        <v>0</v>
      </c>
    </row>
    <row r="2248" spans="9:9" x14ac:dyDescent="0.3">
      <c r="I2248" s="2">
        <v>0</v>
      </c>
    </row>
    <row r="2249" spans="9:9" x14ac:dyDescent="0.3">
      <c r="I2249" s="2">
        <v>0</v>
      </c>
    </row>
    <row r="2250" spans="9:9" x14ac:dyDescent="0.3">
      <c r="I2250" s="2">
        <v>0</v>
      </c>
    </row>
    <row r="2251" spans="9:9" x14ac:dyDescent="0.3">
      <c r="I2251" s="2">
        <v>0</v>
      </c>
    </row>
    <row r="2252" spans="9:9" x14ac:dyDescent="0.3">
      <c r="I2252" s="2">
        <v>0</v>
      </c>
    </row>
    <row r="2253" spans="9:9" x14ac:dyDescent="0.3">
      <c r="I2253" s="2">
        <v>0</v>
      </c>
    </row>
    <row r="2254" spans="9:9" x14ac:dyDescent="0.3">
      <c r="I2254" s="2">
        <v>0</v>
      </c>
    </row>
    <row r="2255" spans="9:9" x14ac:dyDescent="0.3">
      <c r="I2255" s="2">
        <v>0</v>
      </c>
    </row>
    <row r="2256" spans="9:9" x14ac:dyDescent="0.3">
      <c r="I2256" s="2">
        <v>0</v>
      </c>
    </row>
    <row r="2257" spans="9:9" x14ac:dyDescent="0.3">
      <c r="I2257" s="2">
        <v>0</v>
      </c>
    </row>
    <row r="2258" spans="9:9" x14ac:dyDescent="0.3">
      <c r="I2258" s="2">
        <v>0</v>
      </c>
    </row>
    <row r="2259" spans="9:9" x14ac:dyDescent="0.3">
      <c r="I2259" s="2">
        <v>0</v>
      </c>
    </row>
    <row r="2260" spans="9:9" x14ac:dyDescent="0.3">
      <c r="I2260" s="2">
        <v>0</v>
      </c>
    </row>
    <row r="2261" spans="9:9" x14ac:dyDescent="0.3">
      <c r="I2261" s="2">
        <v>0</v>
      </c>
    </row>
    <row r="2262" spans="9:9" x14ac:dyDescent="0.3">
      <c r="I2262" s="2">
        <v>0</v>
      </c>
    </row>
    <row r="2263" spans="9:9" x14ac:dyDescent="0.3">
      <c r="I2263" s="2">
        <v>0</v>
      </c>
    </row>
    <row r="2264" spans="9:9" x14ac:dyDescent="0.3">
      <c r="I2264" s="2">
        <v>0</v>
      </c>
    </row>
    <row r="2265" spans="9:9" x14ac:dyDescent="0.3">
      <c r="I2265" s="2">
        <v>0</v>
      </c>
    </row>
    <row r="2266" spans="9:9" x14ac:dyDescent="0.3">
      <c r="I2266" s="2">
        <v>0</v>
      </c>
    </row>
    <row r="2267" spans="9:9" x14ac:dyDescent="0.3">
      <c r="I2267" s="2">
        <v>0</v>
      </c>
    </row>
    <row r="2268" spans="9:9" x14ac:dyDescent="0.3">
      <c r="I2268" s="2">
        <v>0</v>
      </c>
    </row>
    <row r="2269" spans="9:9" x14ac:dyDescent="0.3">
      <c r="I2269" s="2">
        <v>0</v>
      </c>
    </row>
    <row r="2270" spans="9:9" x14ac:dyDescent="0.3">
      <c r="I2270" s="2">
        <v>0</v>
      </c>
    </row>
    <row r="2271" spans="9:9" x14ac:dyDescent="0.3">
      <c r="I2271" s="2">
        <v>0</v>
      </c>
    </row>
    <row r="2272" spans="9:9" x14ac:dyDescent="0.3">
      <c r="I2272" s="2">
        <v>0</v>
      </c>
    </row>
    <row r="2273" spans="9:9" x14ac:dyDescent="0.3">
      <c r="I2273" s="2">
        <v>0</v>
      </c>
    </row>
    <row r="2274" spans="9:9" x14ac:dyDescent="0.3">
      <c r="I2274" s="2">
        <v>0</v>
      </c>
    </row>
    <row r="2275" spans="9:9" x14ac:dyDescent="0.3">
      <c r="I2275" s="2">
        <v>0</v>
      </c>
    </row>
    <row r="2276" spans="9:9" x14ac:dyDescent="0.3">
      <c r="I2276" s="2">
        <v>0</v>
      </c>
    </row>
    <row r="2277" spans="9:9" x14ac:dyDescent="0.3">
      <c r="I2277" s="2">
        <v>0</v>
      </c>
    </row>
    <row r="2278" spans="9:9" x14ac:dyDescent="0.3">
      <c r="I2278" s="2">
        <v>0</v>
      </c>
    </row>
    <row r="2279" spans="9:9" x14ac:dyDescent="0.3">
      <c r="I2279" s="2">
        <v>0</v>
      </c>
    </row>
    <row r="2280" spans="9:9" x14ac:dyDescent="0.3">
      <c r="I2280" s="2">
        <v>0</v>
      </c>
    </row>
    <row r="2281" spans="9:9" x14ac:dyDescent="0.3">
      <c r="I2281" s="2">
        <v>0</v>
      </c>
    </row>
    <row r="2282" spans="9:9" x14ac:dyDescent="0.3">
      <c r="I2282" s="2">
        <v>0</v>
      </c>
    </row>
    <row r="2283" spans="9:9" x14ac:dyDescent="0.3">
      <c r="I2283" s="2">
        <v>0</v>
      </c>
    </row>
    <row r="2284" spans="9:9" x14ac:dyDescent="0.3">
      <c r="I2284" s="2">
        <v>0</v>
      </c>
    </row>
    <row r="2285" spans="9:9" x14ac:dyDescent="0.3">
      <c r="I2285" s="2">
        <v>0</v>
      </c>
    </row>
    <row r="2286" spans="9:9" x14ac:dyDescent="0.3">
      <c r="I2286" s="2">
        <v>0</v>
      </c>
    </row>
    <row r="2287" spans="9:9" x14ac:dyDescent="0.3">
      <c r="I2287" s="2">
        <v>0</v>
      </c>
    </row>
    <row r="2288" spans="9:9" x14ac:dyDescent="0.3">
      <c r="I2288" s="2">
        <v>0</v>
      </c>
    </row>
    <row r="2289" spans="9:9" x14ac:dyDescent="0.3">
      <c r="I2289" s="2">
        <v>0</v>
      </c>
    </row>
    <row r="2290" spans="9:9" x14ac:dyDescent="0.3">
      <c r="I2290" s="2">
        <v>0</v>
      </c>
    </row>
    <row r="2291" spans="9:9" x14ac:dyDescent="0.3">
      <c r="I2291" s="2">
        <v>0</v>
      </c>
    </row>
    <row r="2292" spans="9:9" x14ac:dyDescent="0.3">
      <c r="I2292" s="2">
        <v>0</v>
      </c>
    </row>
    <row r="2293" spans="9:9" x14ac:dyDescent="0.3">
      <c r="I2293" s="2">
        <v>0</v>
      </c>
    </row>
    <row r="2294" spans="9:9" x14ac:dyDescent="0.3">
      <c r="I2294" s="2">
        <v>0</v>
      </c>
    </row>
    <row r="2295" spans="9:9" x14ac:dyDescent="0.3">
      <c r="I2295" s="2">
        <v>0</v>
      </c>
    </row>
    <row r="2296" spans="9:9" x14ac:dyDescent="0.3">
      <c r="I2296" s="2">
        <v>0</v>
      </c>
    </row>
    <row r="2297" spans="9:9" x14ac:dyDescent="0.3">
      <c r="I2297" s="2">
        <v>0</v>
      </c>
    </row>
    <row r="2298" spans="9:9" x14ac:dyDescent="0.3">
      <c r="I2298" s="2">
        <v>0</v>
      </c>
    </row>
    <row r="2299" spans="9:9" x14ac:dyDescent="0.3">
      <c r="I2299" s="2">
        <v>0</v>
      </c>
    </row>
    <row r="2300" spans="9:9" x14ac:dyDescent="0.3">
      <c r="I2300" s="2">
        <v>0</v>
      </c>
    </row>
    <row r="2301" spans="9:9" x14ac:dyDescent="0.3">
      <c r="I2301" s="2">
        <v>0</v>
      </c>
    </row>
    <row r="2302" spans="9:9" x14ac:dyDescent="0.3">
      <c r="I2302" s="2">
        <v>0</v>
      </c>
    </row>
    <row r="2303" spans="9:9" x14ac:dyDescent="0.3">
      <c r="I2303" s="2">
        <v>0</v>
      </c>
    </row>
    <row r="2304" spans="9:9" x14ac:dyDescent="0.3">
      <c r="I2304" s="2">
        <v>0</v>
      </c>
    </row>
    <row r="2305" spans="9:9" x14ac:dyDescent="0.3">
      <c r="I2305" s="2">
        <v>0</v>
      </c>
    </row>
    <row r="2306" spans="9:9" x14ac:dyDescent="0.3">
      <c r="I2306" s="2">
        <v>0</v>
      </c>
    </row>
    <row r="2307" spans="9:9" x14ac:dyDescent="0.3">
      <c r="I2307" s="2">
        <v>0</v>
      </c>
    </row>
    <row r="2308" spans="9:9" x14ac:dyDescent="0.3">
      <c r="I2308" s="2">
        <v>0</v>
      </c>
    </row>
    <row r="2309" spans="9:9" x14ac:dyDescent="0.3">
      <c r="I2309" s="2">
        <v>0</v>
      </c>
    </row>
    <row r="2310" spans="9:9" x14ac:dyDescent="0.3">
      <c r="I2310" s="2">
        <v>0</v>
      </c>
    </row>
    <row r="2311" spans="9:9" x14ac:dyDescent="0.3">
      <c r="I2311" s="2">
        <v>0</v>
      </c>
    </row>
    <row r="2312" spans="9:9" x14ac:dyDescent="0.3">
      <c r="I2312" s="2">
        <v>0</v>
      </c>
    </row>
    <row r="2313" spans="9:9" x14ac:dyDescent="0.3">
      <c r="I2313" s="2">
        <v>0</v>
      </c>
    </row>
    <row r="2314" spans="9:9" x14ac:dyDescent="0.3">
      <c r="I2314" s="2">
        <v>0</v>
      </c>
    </row>
    <row r="2315" spans="9:9" x14ac:dyDescent="0.3">
      <c r="I2315" s="2">
        <v>0</v>
      </c>
    </row>
    <row r="2316" spans="9:9" x14ac:dyDescent="0.3">
      <c r="I2316" s="2">
        <v>0</v>
      </c>
    </row>
    <row r="2317" spans="9:9" x14ac:dyDescent="0.3">
      <c r="I2317" s="2">
        <v>0</v>
      </c>
    </row>
    <row r="2318" spans="9:9" x14ac:dyDescent="0.3">
      <c r="I2318" s="2">
        <v>0</v>
      </c>
    </row>
    <row r="2319" spans="9:9" x14ac:dyDescent="0.3">
      <c r="I2319" s="2">
        <v>0</v>
      </c>
    </row>
    <row r="2320" spans="9:9" x14ac:dyDescent="0.3">
      <c r="I2320" s="2">
        <v>0</v>
      </c>
    </row>
    <row r="2321" spans="9:9" x14ac:dyDescent="0.3">
      <c r="I2321" s="2">
        <v>0</v>
      </c>
    </row>
    <row r="2322" spans="9:9" x14ac:dyDescent="0.3">
      <c r="I2322" s="2">
        <v>0</v>
      </c>
    </row>
    <row r="2323" spans="9:9" x14ac:dyDescent="0.3">
      <c r="I2323" s="2">
        <v>0</v>
      </c>
    </row>
    <row r="2324" spans="9:9" x14ac:dyDescent="0.3">
      <c r="I2324" s="2">
        <v>0</v>
      </c>
    </row>
    <row r="2325" spans="9:9" x14ac:dyDescent="0.3">
      <c r="I2325" s="2">
        <v>0</v>
      </c>
    </row>
    <row r="2326" spans="9:9" x14ac:dyDescent="0.3">
      <c r="I2326" s="2">
        <v>0</v>
      </c>
    </row>
    <row r="2327" spans="9:9" x14ac:dyDescent="0.3">
      <c r="I2327" s="2">
        <v>0</v>
      </c>
    </row>
    <row r="2328" spans="9:9" x14ac:dyDescent="0.3">
      <c r="I2328" s="2">
        <v>0</v>
      </c>
    </row>
    <row r="2329" spans="9:9" x14ac:dyDescent="0.3">
      <c r="I2329" s="2">
        <v>0</v>
      </c>
    </row>
    <row r="2330" spans="9:9" x14ac:dyDescent="0.3">
      <c r="I2330" s="2">
        <v>0</v>
      </c>
    </row>
    <row r="2331" spans="9:9" x14ac:dyDescent="0.3">
      <c r="I2331" s="2">
        <v>0</v>
      </c>
    </row>
    <row r="2332" spans="9:9" x14ac:dyDescent="0.3">
      <c r="I2332" s="2">
        <v>0</v>
      </c>
    </row>
    <row r="2333" spans="9:9" x14ac:dyDescent="0.3">
      <c r="I2333" s="2">
        <v>0</v>
      </c>
    </row>
    <row r="2334" spans="9:9" x14ac:dyDescent="0.3">
      <c r="I2334" s="2">
        <v>0</v>
      </c>
    </row>
    <row r="2335" spans="9:9" x14ac:dyDescent="0.3">
      <c r="I2335" s="2">
        <v>0</v>
      </c>
    </row>
    <row r="2336" spans="9:9" x14ac:dyDescent="0.3">
      <c r="I2336" s="2">
        <v>0</v>
      </c>
    </row>
    <row r="2337" spans="9:9" x14ac:dyDescent="0.3">
      <c r="I2337" s="2">
        <v>0</v>
      </c>
    </row>
    <row r="2338" spans="9:9" x14ac:dyDescent="0.3">
      <c r="I2338" s="2">
        <v>0</v>
      </c>
    </row>
    <row r="2339" spans="9:9" x14ac:dyDescent="0.3">
      <c r="I2339" s="2">
        <v>0</v>
      </c>
    </row>
    <row r="2340" spans="9:9" x14ac:dyDescent="0.3">
      <c r="I2340" s="2">
        <v>0</v>
      </c>
    </row>
    <row r="2341" spans="9:9" x14ac:dyDescent="0.3">
      <c r="I2341" s="2">
        <v>0</v>
      </c>
    </row>
    <row r="2342" spans="9:9" x14ac:dyDescent="0.3">
      <c r="I2342" s="2">
        <v>0</v>
      </c>
    </row>
    <row r="2343" spans="9:9" x14ac:dyDescent="0.3">
      <c r="I2343" s="2">
        <v>0</v>
      </c>
    </row>
    <row r="2344" spans="9:9" x14ac:dyDescent="0.3">
      <c r="I2344" s="2">
        <v>0</v>
      </c>
    </row>
    <row r="2345" spans="9:9" x14ac:dyDescent="0.3">
      <c r="I2345" s="2">
        <v>0</v>
      </c>
    </row>
    <row r="2346" spans="9:9" x14ac:dyDescent="0.3">
      <c r="I2346" s="2">
        <v>0</v>
      </c>
    </row>
    <row r="2347" spans="9:9" x14ac:dyDescent="0.3">
      <c r="I2347" s="2">
        <v>0</v>
      </c>
    </row>
    <row r="2348" spans="9:9" x14ac:dyDescent="0.3">
      <c r="I2348" s="2">
        <v>0</v>
      </c>
    </row>
    <row r="2349" spans="9:9" x14ac:dyDescent="0.3">
      <c r="I2349" s="2">
        <v>0</v>
      </c>
    </row>
    <row r="2350" spans="9:9" x14ac:dyDescent="0.3">
      <c r="I2350" s="2">
        <v>0</v>
      </c>
    </row>
    <row r="2351" spans="9:9" x14ac:dyDescent="0.3">
      <c r="I2351" s="2">
        <v>0</v>
      </c>
    </row>
    <row r="2352" spans="9:9" x14ac:dyDescent="0.3">
      <c r="I2352" s="2">
        <v>0</v>
      </c>
    </row>
    <row r="2353" spans="9:9" x14ac:dyDescent="0.3">
      <c r="I2353" s="2">
        <v>0</v>
      </c>
    </row>
    <row r="2354" spans="9:9" x14ac:dyDescent="0.3">
      <c r="I2354" s="2">
        <v>0</v>
      </c>
    </row>
    <row r="2355" spans="9:9" x14ac:dyDescent="0.3">
      <c r="I2355" s="2">
        <v>0</v>
      </c>
    </row>
    <row r="2356" spans="9:9" x14ac:dyDescent="0.3">
      <c r="I2356" s="2">
        <v>0</v>
      </c>
    </row>
    <row r="2357" spans="9:9" x14ac:dyDescent="0.3">
      <c r="I2357" s="2">
        <v>0</v>
      </c>
    </row>
    <row r="2358" spans="9:9" x14ac:dyDescent="0.3">
      <c r="I2358" s="2">
        <v>0</v>
      </c>
    </row>
    <row r="2359" spans="9:9" x14ac:dyDescent="0.3">
      <c r="I2359" s="2">
        <v>0</v>
      </c>
    </row>
    <row r="2360" spans="9:9" x14ac:dyDescent="0.3">
      <c r="I2360" s="2">
        <v>0</v>
      </c>
    </row>
    <row r="2361" spans="9:9" x14ac:dyDescent="0.3">
      <c r="I2361" s="2">
        <v>0</v>
      </c>
    </row>
    <row r="2362" spans="9:9" x14ac:dyDescent="0.3">
      <c r="I2362" s="2">
        <v>0</v>
      </c>
    </row>
    <row r="2363" spans="9:9" x14ac:dyDescent="0.3">
      <c r="I2363" s="2">
        <v>0</v>
      </c>
    </row>
    <row r="2364" spans="9:9" x14ac:dyDescent="0.3">
      <c r="I2364" s="2">
        <v>0</v>
      </c>
    </row>
    <row r="2365" spans="9:9" x14ac:dyDescent="0.3">
      <c r="I2365" s="2">
        <v>0</v>
      </c>
    </row>
    <row r="2366" spans="9:9" x14ac:dyDescent="0.3">
      <c r="I2366" s="2">
        <v>0</v>
      </c>
    </row>
    <row r="2367" spans="9:9" x14ac:dyDescent="0.3">
      <c r="I2367" s="2">
        <v>0</v>
      </c>
    </row>
    <row r="2368" spans="9:9" x14ac:dyDescent="0.3">
      <c r="I2368" s="2">
        <v>0</v>
      </c>
    </row>
    <row r="2369" spans="9:9" x14ac:dyDescent="0.3">
      <c r="I2369" s="2">
        <v>0</v>
      </c>
    </row>
    <row r="2370" spans="9:9" x14ac:dyDescent="0.3">
      <c r="I2370" s="2">
        <v>0</v>
      </c>
    </row>
    <row r="2371" spans="9:9" x14ac:dyDescent="0.3">
      <c r="I2371" s="2">
        <v>0</v>
      </c>
    </row>
    <row r="2372" spans="9:9" x14ac:dyDescent="0.3">
      <c r="I2372" s="2">
        <v>0</v>
      </c>
    </row>
    <row r="2373" spans="9:9" x14ac:dyDescent="0.3">
      <c r="I2373" s="2">
        <v>0</v>
      </c>
    </row>
    <row r="2374" spans="9:9" x14ac:dyDescent="0.3">
      <c r="I2374" s="2">
        <v>0</v>
      </c>
    </row>
    <row r="2375" spans="9:9" x14ac:dyDescent="0.3">
      <c r="I2375" s="2">
        <v>0</v>
      </c>
    </row>
    <row r="2376" spans="9:9" x14ac:dyDescent="0.3">
      <c r="I2376" s="2">
        <v>0</v>
      </c>
    </row>
    <row r="2377" spans="9:9" x14ac:dyDescent="0.3">
      <c r="I2377" s="2">
        <v>0</v>
      </c>
    </row>
    <row r="2378" spans="9:9" x14ac:dyDescent="0.3">
      <c r="I2378" s="2">
        <v>0</v>
      </c>
    </row>
    <row r="2379" spans="9:9" x14ac:dyDescent="0.3">
      <c r="I2379" s="2">
        <v>0</v>
      </c>
    </row>
    <row r="2380" spans="9:9" x14ac:dyDescent="0.3">
      <c r="I2380" s="2">
        <v>0</v>
      </c>
    </row>
    <row r="2381" spans="9:9" x14ac:dyDescent="0.3">
      <c r="I2381" s="2">
        <v>0</v>
      </c>
    </row>
    <row r="2382" spans="9:9" x14ac:dyDescent="0.3">
      <c r="I2382" s="2">
        <v>0.03</v>
      </c>
    </row>
    <row r="2383" spans="9:9" x14ac:dyDescent="0.3">
      <c r="I2383" s="2">
        <v>0.03</v>
      </c>
    </row>
    <row r="2384" spans="9:9" x14ac:dyDescent="0.3">
      <c r="I2384" s="2">
        <v>0.03</v>
      </c>
    </row>
    <row r="2385" spans="9:9" x14ac:dyDescent="0.3">
      <c r="I2385" s="2">
        <v>0.03</v>
      </c>
    </row>
    <row r="2386" spans="9:9" x14ac:dyDescent="0.3">
      <c r="I2386" s="2">
        <v>0.03</v>
      </c>
    </row>
    <row r="2387" spans="9:9" x14ac:dyDescent="0.3">
      <c r="I2387" s="2">
        <v>0.03</v>
      </c>
    </row>
    <row r="2388" spans="9:9" x14ac:dyDescent="0.3">
      <c r="I2388" s="2">
        <v>0.03</v>
      </c>
    </row>
    <row r="2389" spans="9:9" x14ac:dyDescent="0.3">
      <c r="I2389" s="2">
        <v>0.03</v>
      </c>
    </row>
    <row r="2390" spans="9:9" x14ac:dyDescent="0.3">
      <c r="I2390" s="2">
        <v>0.03</v>
      </c>
    </row>
    <row r="2391" spans="9:9" x14ac:dyDescent="0.3">
      <c r="I2391" s="2">
        <v>0.03</v>
      </c>
    </row>
    <row r="2392" spans="9:9" x14ac:dyDescent="0.3">
      <c r="I2392" s="2">
        <v>0.03</v>
      </c>
    </row>
    <row r="2393" spans="9:9" x14ac:dyDescent="0.3">
      <c r="I2393" s="2">
        <v>0.03</v>
      </c>
    </row>
    <row r="2394" spans="9:9" x14ac:dyDescent="0.3">
      <c r="I2394" s="2">
        <v>0.03</v>
      </c>
    </row>
    <row r="2395" spans="9:9" x14ac:dyDescent="0.3">
      <c r="I2395" s="2">
        <v>0.03</v>
      </c>
    </row>
    <row r="2396" spans="9:9" x14ac:dyDescent="0.3">
      <c r="I2396" s="2">
        <v>0.03</v>
      </c>
    </row>
    <row r="2397" spans="9:9" x14ac:dyDescent="0.3">
      <c r="I2397" s="2">
        <v>0.03</v>
      </c>
    </row>
    <row r="2398" spans="9:9" x14ac:dyDescent="0.3">
      <c r="I2398" s="2">
        <v>0.03</v>
      </c>
    </row>
    <row r="2399" spans="9:9" x14ac:dyDescent="0.3">
      <c r="I2399" s="2">
        <v>0.03</v>
      </c>
    </row>
    <row r="2400" spans="9:9" x14ac:dyDescent="0.3">
      <c r="I2400" s="2">
        <v>0.03</v>
      </c>
    </row>
    <row r="2401" spans="9:9" x14ac:dyDescent="0.3">
      <c r="I2401" s="2">
        <v>0.03</v>
      </c>
    </row>
    <row r="2402" spans="9:9" x14ac:dyDescent="0.3">
      <c r="I2402" s="2">
        <v>0.03</v>
      </c>
    </row>
    <row r="2403" spans="9:9" x14ac:dyDescent="0.3">
      <c r="I2403" s="2">
        <v>0.03</v>
      </c>
    </row>
    <row r="2404" spans="9:9" x14ac:dyDescent="0.3">
      <c r="I2404" s="2">
        <v>0.03</v>
      </c>
    </row>
    <row r="2405" spans="9:9" x14ac:dyDescent="0.3">
      <c r="I2405" s="2">
        <v>0.03</v>
      </c>
    </row>
    <row r="2406" spans="9:9" x14ac:dyDescent="0.3">
      <c r="I2406" s="2">
        <v>0.03</v>
      </c>
    </row>
    <row r="2407" spans="9:9" x14ac:dyDescent="0.3">
      <c r="I2407" s="2">
        <v>0.03</v>
      </c>
    </row>
    <row r="2408" spans="9:9" x14ac:dyDescent="0.3">
      <c r="I2408" s="2">
        <v>0.03</v>
      </c>
    </row>
    <row r="2409" spans="9:9" x14ac:dyDescent="0.3">
      <c r="I2409" s="2">
        <v>0.03</v>
      </c>
    </row>
  </sheetData>
  <autoFilter ref="A8:J8" xr:uid="{2C7037BC-5480-4DC5-9D3C-99195E42E86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ALC . OTC NASPO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Person</dc:creator>
  <cp:lastModifiedBy>URANIA DAVIS</cp:lastModifiedBy>
  <cp:lastPrinted>2023-10-04T20:20:59Z</cp:lastPrinted>
  <dcterms:created xsi:type="dcterms:W3CDTF">2022-09-28T18:07:48Z</dcterms:created>
  <dcterms:modified xsi:type="dcterms:W3CDTF">2024-09-20T13:25:05Z</dcterms:modified>
</cp:coreProperties>
</file>